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8" i="1"/>
  <c r="F78"/>
  <c r="H77"/>
  <c r="F76" s="1"/>
  <c r="I33"/>
  <c r="H33"/>
  <c r="F33"/>
  <c r="D33"/>
</calcChain>
</file>

<file path=xl/sharedStrings.xml><?xml version="1.0" encoding="utf-8"?>
<sst xmlns="http://schemas.openxmlformats.org/spreadsheetml/2006/main" count="153" uniqueCount="141">
  <si>
    <t>Руководитель ГУ "ИС района Измайлово"</t>
  </si>
  <si>
    <t xml:space="preserve">Приложение 1 </t>
  </si>
  <si>
    <t>к постановлению Правительства Москвы</t>
  </si>
  <si>
    <t>С.Н. Костенко</t>
  </si>
  <si>
    <t>от 8 декабря 2009 г. № 1357 -ПП</t>
  </si>
  <si>
    <t>ФОРМА ОТЧЕТНОСТИ</t>
  </si>
  <si>
    <t xml:space="preserve">организации, выполняющей функции управления многоквартирным домом, перед </t>
  </si>
  <si>
    <t>государственными учреждениями города Москвы инженерными службами административных округов (ГУ ИС ВАО)</t>
  </si>
  <si>
    <r>
      <t xml:space="preserve">по состоянию на </t>
    </r>
    <r>
      <rPr>
        <b/>
        <sz val="10"/>
        <rFont val="Arial"/>
        <family val="2"/>
        <charset val="204"/>
      </rPr>
      <t>31декабря</t>
    </r>
    <r>
      <rPr>
        <b/>
        <sz val="10"/>
        <color indexed="8"/>
        <rFont val="Arial"/>
        <family val="2"/>
        <charset val="204"/>
      </rPr>
      <t xml:space="preserve"> 2010г</t>
    </r>
    <r>
      <rPr>
        <sz val="10"/>
        <color indexed="8"/>
        <rFont val="Arial"/>
        <family val="2"/>
        <charset val="204"/>
      </rPr>
      <t>. (за отчетный период- квартал,полугодие,9месяцев,</t>
    </r>
    <r>
      <rPr>
        <u/>
        <sz val="10"/>
        <color indexed="8"/>
        <rFont val="Arial"/>
        <family val="2"/>
        <charset val="204"/>
      </rPr>
      <t>год</t>
    </r>
    <r>
      <rPr>
        <sz val="10"/>
        <color indexed="8"/>
        <rFont val="Arial"/>
        <family val="2"/>
        <charset val="204"/>
      </rPr>
      <t>/нужное подчеркнуть)</t>
    </r>
  </si>
  <si>
    <t>Управляющая организация (УО) - ОАО РЭУ № 22 района Измайлово</t>
  </si>
  <si>
    <t>Форма сдается до 25 числа месяца, следующего за отчетным периодом</t>
  </si>
  <si>
    <t>Первомайская д.46</t>
  </si>
  <si>
    <t>Договор на  предоставление  бюджетной субсидии (ДПБС)</t>
  </si>
  <si>
    <t>Дата договора</t>
  </si>
  <si>
    <t>Номер договора</t>
  </si>
  <si>
    <t xml:space="preserve">Сумма по договору, руб. </t>
  </si>
  <si>
    <t>Ставка  ПНР по категории*  МКД, руб.</t>
  </si>
  <si>
    <t>№226БС/2010</t>
  </si>
  <si>
    <t>в год</t>
  </si>
  <si>
    <t>в квартал</t>
  </si>
  <si>
    <t>в месяц</t>
  </si>
  <si>
    <t>I</t>
  </si>
  <si>
    <t>Характеристика МКД</t>
  </si>
  <si>
    <t>Общая площадь без учета летних помещений,             кв. м</t>
  </si>
  <si>
    <t>В том числе,</t>
  </si>
  <si>
    <t>II</t>
  </si>
  <si>
    <t>Общая площадь жилых помещений</t>
  </si>
  <si>
    <t>Общая площадь нежилых помещений</t>
  </si>
  <si>
    <t>Общая площадь нежилых  помещений общего пользования, входящих в состав  общего имущества МКД, кв. м</t>
  </si>
  <si>
    <t>III</t>
  </si>
  <si>
    <t>IV</t>
  </si>
  <si>
    <t>Общая площадь жилых помещений в МКД, кв. м</t>
  </si>
  <si>
    <t>Площадь земельного участка в общем имуществе МКД,                             кв. м</t>
  </si>
  <si>
    <t>Ставка на содержание земельного участка,                                   руб. **</t>
  </si>
  <si>
    <t>Серия МКД / год  постройки</t>
  </si>
  <si>
    <t>Нет данных/1954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</si>
  <si>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</si>
  <si>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</si>
  <si>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</si>
  <si>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</si>
  <si>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</si>
  <si>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в том числе</t>
  </si>
  <si>
    <t>Примечание</t>
  </si>
  <si>
    <t>за отчетный квартал</t>
  </si>
  <si>
    <t>1.</t>
  </si>
  <si>
    <t>ВСЕГО сумма по договору на предоставление субсидий из бюджета  города Москвы, руб.</t>
  </si>
  <si>
    <t>2.</t>
  </si>
  <si>
    <t>Фактически поступило из бюджета города Москвы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</si>
  <si>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</si>
  <si>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 Москвы, руб.</t>
  </si>
  <si>
    <t>4.</t>
  </si>
  <si>
    <t>В том числе (из строки 5)использовано средств, полученных из бюджета города Москвы (строка 2), за отчетный период, всего, руб.</t>
  </si>
  <si>
    <t>Всего за отчетный период</t>
  </si>
  <si>
    <t>В том числе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</si>
  <si>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</si>
  <si>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</si>
  <si>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</si>
  <si>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</si>
  <si>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</si>
  <si>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 П Р А В О Ч Н О:</t>
  </si>
  <si>
    <t>5.</t>
  </si>
  <si>
    <t>Выполнено работ по содержанию и текущему ремонтк общего имущества МКД по смете расходов ТСЖ,ЖСК,ЖК или приложениям к договору управления за отчетный период- всего,руб.                                                                             в том числе:</t>
  </si>
  <si>
    <t>5.1.</t>
  </si>
  <si>
    <t>Работы по управлению МКД,нарастающим итогом с начала года,руб.,                                         в том числе за отчетный квартал,руб.</t>
  </si>
  <si>
    <t>5.1.1.</t>
  </si>
  <si>
    <t xml:space="preserve">управление </t>
  </si>
  <si>
    <t>зар.плата</t>
  </si>
  <si>
    <t>Начисления 26.2%</t>
  </si>
  <si>
    <t>Прочие расходы: Аренда, комм.услуги, телефон, сметчик, кц.товары, заправка катриджей, сопровождение программ, разъездные.</t>
  </si>
  <si>
    <t>5.2.</t>
  </si>
  <si>
    <t>Работы по санитарному содержанию помещений общего пользования, входящих в состав общего имущества МКД,нарастающим итогом с начала года, руб., в том числе за отчетный квартал, руб.</t>
  </si>
  <si>
    <t>5.2.1.</t>
  </si>
  <si>
    <t>в т.ч.содержание мусоропровода</t>
  </si>
  <si>
    <t>НДС 18%</t>
  </si>
  <si>
    <t>5.2.2.</t>
  </si>
  <si>
    <t>в т.ч.уборка лестничных клеток и иных помещений</t>
  </si>
  <si>
    <t>5.3.</t>
  </si>
  <si>
    <t>Работы по сбору и вывозу ТБО,нарастающим итогом с начала года, руб.,    в том числе за отчетный квартал,руб.</t>
  </si>
  <si>
    <t>5.3.1.</t>
  </si>
  <si>
    <t>Вывоз ТБО</t>
  </si>
  <si>
    <t>5.3.2.</t>
  </si>
  <si>
    <t>Обезвреживание ТБО</t>
  </si>
  <si>
    <t>5.4.</t>
  </si>
  <si>
    <t>Работы по сбору и вывозу КГМ,нарастающим итогом с начала года, руб.,  в том числе за отчетный квартал,руб.</t>
  </si>
  <si>
    <t>5.4.1.</t>
  </si>
  <si>
    <t>Вывоз КГМ</t>
  </si>
  <si>
    <t>5.4.2.</t>
  </si>
  <si>
    <t>Обезвреживание КГМ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</si>
  <si>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</si>
  <si>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                                                                   в том числе за отчетный квартал.руб.</t>
  </si>
  <si>
    <t>5.5.1.</t>
  </si>
  <si>
    <t>в т ч текущий ремонт лестничных клеток</t>
  </si>
  <si>
    <t>5.5.1а</t>
  </si>
  <si>
    <t>в т.ч. Работы по энергосбережению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</si>
  <si>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</si>
  <si>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 в том числе за отчетный квартал.руб.</t>
  </si>
  <si>
    <t>5.6.1.</t>
  </si>
  <si>
    <t>в.т.ч. работы по ремонту и содержанию внутридомовых инженерных коммуникаций и оборудования</t>
  </si>
  <si>
    <t>5.6.1а</t>
  </si>
  <si>
    <t>5.7.</t>
  </si>
  <si>
    <t>Работы по техническому обслуживанию,текущему ремонту и содержанию лифтового оборудования, входящих в состав общего имущества МКД, нарастающим итогом с начала года, руб.,                    в том числе за отчетный квартал,руб.</t>
  </si>
  <si>
    <t>5.8.</t>
  </si>
  <si>
    <t>Работы по содержанию и ППР ,систем противопожарной безопасности, входящих в состав общего имущества МКД, нарастающим итогом с начала года, руб.,                                          в том числе за отчетный квартал, руб.</t>
  </si>
  <si>
    <t>5.8.1.</t>
  </si>
  <si>
    <t>в т.ч. обслуживание систем ДУ и ППА</t>
  </si>
  <si>
    <t>5.8.2.</t>
  </si>
  <si>
    <t>замеры сопротивлений</t>
  </si>
  <si>
    <t>5.8.3.</t>
  </si>
  <si>
    <t>обслуживание электроплит</t>
  </si>
  <si>
    <t>5.9.</t>
  </si>
  <si>
    <t>Работы по содержанию и ППР,систем вентиляции и газоходов,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</si>
  <si>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</si>
  <si>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</si>
  <si>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</si>
  <si>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</si>
  <si>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</si>
  <si>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Работы по содержанию и ППР,систем газораспределения и газового оборудования,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</si>
  <si>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5.10.1</t>
  </si>
  <si>
    <t>техническое обслуживание  внутридомового газового оборудования</t>
  </si>
  <si>
    <t>5.11.</t>
  </si>
  <si>
    <t>Внеплановые и аварийные работы по восстановлению общего имущества МКД, нарастающим итогом с начала года , руб.,                    в том числе за отчетный квартал,руб.</t>
  </si>
  <si>
    <t>5.11.1</t>
  </si>
  <si>
    <t>плановые работы</t>
  </si>
  <si>
    <t>5.12.</t>
  </si>
  <si>
    <t>Расходы за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</si>
  <si>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</si>
  <si>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                                                          в том числе за отчетный квартал, руб.</t>
  </si>
  <si>
    <t>5.14.</t>
  </si>
  <si>
    <t>Причие работы по содержанию и ремонту общего имущества МКД, нарастающим итогом с начала года, руб.,                                              в том числе за отчетный квартал, руб.</t>
  </si>
  <si>
    <t>5.14.1</t>
  </si>
  <si>
    <t>Дератизация</t>
  </si>
  <si>
    <t>5.14.2</t>
  </si>
  <si>
    <t>Дезинсекция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</si>
  <si>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</si>
  <si>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                                                                      в том числе за отчетный квартал, руб.</t>
  </si>
  <si>
    <t>Стоимость работ и услуг по содержанию и текущему ремонту в МКД ( по смете расходов ТСЖ, ЖСК, ЖК или приложениям к договору управления), руб.:</t>
  </si>
  <si>
    <t>Всего за год</t>
  </si>
  <si>
    <t>в том числе приходящаяся на жилые помещения в МКД, руб.</t>
  </si>
  <si>
    <t>Примечание: в соответствии с поручением префекта ВАО №66, сумма работ по энергосбережению составила...... руб.(10%).</t>
  </si>
  <si>
    <t>Генеральный директор ОАО РЭУ № 22 района Измайлово                                                                          С.С. Черноков</t>
  </si>
  <si>
    <t>__________________________________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</si>
</sst>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.00&quot;   &quot;"/>
  </numFmts>
  <fonts count="12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/>
    <xf numFmtId="0" fontId="9" fillId="2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9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/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49" fontId="9" fillId="2" borderId="5" xfId="0" applyNumberFormat="1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1"/>
  <sheetViews>
    <sheetView tabSelected="1" workbookViewId="0">
      <selection sqref="A1:XFD1048576"/>
    </sheetView>
  </sheetViews>
  <sheetFormatPr defaultColWidth="11.85546875" defaultRowHeight="15"/>
  <cols>
    <col min="1" max="1" width="6.5703125" style="4" customWidth="1"/>
    <col min="2" max="2" width="11.85546875" style="4"/>
    <col min="3" max="3" width="21.42578125" style="4" customWidth="1"/>
    <col min="4" max="4" width="11.85546875" style="4"/>
    <col min="5" max="5" width="10.5703125" style="4" customWidth="1"/>
    <col min="6" max="6" width="11.85546875" style="4"/>
    <col min="7" max="7" width="11.42578125" style="4" customWidth="1"/>
    <col min="8" max="8" width="17.140625" style="4" customWidth="1"/>
    <col min="9" max="9" width="16.85546875" style="4" customWidth="1"/>
    <col min="10" max="256" width="11.85546875" style="4"/>
    <col min="257" max="257" width="6.5703125" style="4" customWidth="1"/>
    <col min="258" max="258" width="11.85546875" style="4"/>
    <col min="259" max="259" width="21.42578125" style="4" customWidth="1"/>
    <col min="260" max="260" width="11.85546875" style="4"/>
    <col min="261" max="261" width="10.5703125" style="4" customWidth="1"/>
    <col min="262" max="262" width="11.85546875" style="4"/>
    <col min="263" max="263" width="11.42578125" style="4" customWidth="1"/>
    <col min="264" max="264" width="17.140625" style="4" customWidth="1"/>
    <col min="265" max="265" width="16.85546875" style="4" customWidth="1"/>
    <col min="266" max="512" width="11.85546875" style="4"/>
    <col min="513" max="513" width="6.5703125" style="4" customWidth="1"/>
    <col min="514" max="514" width="11.85546875" style="4"/>
    <col min="515" max="515" width="21.42578125" style="4" customWidth="1"/>
    <col min="516" max="516" width="11.85546875" style="4"/>
    <col min="517" max="517" width="10.5703125" style="4" customWidth="1"/>
    <col min="518" max="518" width="11.85546875" style="4"/>
    <col min="519" max="519" width="11.42578125" style="4" customWidth="1"/>
    <col min="520" max="520" width="17.140625" style="4" customWidth="1"/>
    <col min="521" max="521" width="16.85546875" style="4" customWidth="1"/>
    <col min="522" max="768" width="11.85546875" style="4"/>
    <col min="769" max="769" width="6.5703125" style="4" customWidth="1"/>
    <col min="770" max="770" width="11.85546875" style="4"/>
    <col min="771" max="771" width="21.42578125" style="4" customWidth="1"/>
    <col min="772" max="772" width="11.85546875" style="4"/>
    <col min="773" max="773" width="10.5703125" style="4" customWidth="1"/>
    <col min="774" max="774" width="11.85546875" style="4"/>
    <col min="775" max="775" width="11.42578125" style="4" customWidth="1"/>
    <col min="776" max="776" width="17.140625" style="4" customWidth="1"/>
    <col min="777" max="777" width="16.85546875" style="4" customWidth="1"/>
    <col min="778" max="1024" width="11.85546875" style="4"/>
    <col min="1025" max="1025" width="6.5703125" style="4" customWidth="1"/>
    <col min="1026" max="1026" width="11.85546875" style="4"/>
    <col min="1027" max="1027" width="21.42578125" style="4" customWidth="1"/>
    <col min="1028" max="1028" width="11.85546875" style="4"/>
    <col min="1029" max="1029" width="10.5703125" style="4" customWidth="1"/>
    <col min="1030" max="1030" width="11.85546875" style="4"/>
    <col min="1031" max="1031" width="11.42578125" style="4" customWidth="1"/>
    <col min="1032" max="1032" width="17.140625" style="4" customWidth="1"/>
    <col min="1033" max="1033" width="16.85546875" style="4" customWidth="1"/>
    <col min="1034" max="1280" width="11.85546875" style="4"/>
    <col min="1281" max="1281" width="6.5703125" style="4" customWidth="1"/>
    <col min="1282" max="1282" width="11.85546875" style="4"/>
    <col min="1283" max="1283" width="21.42578125" style="4" customWidth="1"/>
    <col min="1284" max="1284" width="11.85546875" style="4"/>
    <col min="1285" max="1285" width="10.5703125" style="4" customWidth="1"/>
    <col min="1286" max="1286" width="11.85546875" style="4"/>
    <col min="1287" max="1287" width="11.42578125" style="4" customWidth="1"/>
    <col min="1288" max="1288" width="17.140625" style="4" customWidth="1"/>
    <col min="1289" max="1289" width="16.85546875" style="4" customWidth="1"/>
    <col min="1290" max="1536" width="11.85546875" style="4"/>
    <col min="1537" max="1537" width="6.5703125" style="4" customWidth="1"/>
    <col min="1538" max="1538" width="11.85546875" style="4"/>
    <col min="1539" max="1539" width="21.42578125" style="4" customWidth="1"/>
    <col min="1540" max="1540" width="11.85546875" style="4"/>
    <col min="1541" max="1541" width="10.5703125" style="4" customWidth="1"/>
    <col min="1542" max="1542" width="11.85546875" style="4"/>
    <col min="1543" max="1543" width="11.42578125" style="4" customWidth="1"/>
    <col min="1544" max="1544" width="17.140625" style="4" customWidth="1"/>
    <col min="1545" max="1545" width="16.85546875" style="4" customWidth="1"/>
    <col min="1546" max="1792" width="11.85546875" style="4"/>
    <col min="1793" max="1793" width="6.5703125" style="4" customWidth="1"/>
    <col min="1794" max="1794" width="11.85546875" style="4"/>
    <col min="1795" max="1795" width="21.42578125" style="4" customWidth="1"/>
    <col min="1796" max="1796" width="11.85546875" style="4"/>
    <col min="1797" max="1797" width="10.5703125" style="4" customWidth="1"/>
    <col min="1798" max="1798" width="11.85546875" style="4"/>
    <col min="1799" max="1799" width="11.42578125" style="4" customWidth="1"/>
    <col min="1800" max="1800" width="17.140625" style="4" customWidth="1"/>
    <col min="1801" max="1801" width="16.85546875" style="4" customWidth="1"/>
    <col min="1802" max="2048" width="11.85546875" style="4"/>
    <col min="2049" max="2049" width="6.5703125" style="4" customWidth="1"/>
    <col min="2050" max="2050" width="11.85546875" style="4"/>
    <col min="2051" max="2051" width="21.42578125" style="4" customWidth="1"/>
    <col min="2052" max="2052" width="11.85546875" style="4"/>
    <col min="2053" max="2053" width="10.5703125" style="4" customWidth="1"/>
    <col min="2054" max="2054" width="11.85546875" style="4"/>
    <col min="2055" max="2055" width="11.42578125" style="4" customWidth="1"/>
    <col min="2056" max="2056" width="17.140625" style="4" customWidth="1"/>
    <col min="2057" max="2057" width="16.85546875" style="4" customWidth="1"/>
    <col min="2058" max="2304" width="11.85546875" style="4"/>
    <col min="2305" max="2305" width="6.5703125" style="4" customWidth="1"/>
    <col min="2306" max="2306" width="11.85546875" style="4"/>
    <col min="2307" max="2307" width="21.42578125" style="4" customWidth="1"/>
    <col min="2308" max="2308" width="11.85546875" style="4"/>
    <col min="2309" max="2309" width="10.5703125" style="4" customWidth="1"/>
    <col min="2310" max="2310" width="11.85546875" style="4"/>
    <col min="2311" max="2311" width="11.42578125" style="4" customWidth="1"/>
    <col min="2312" max="2312" width="17.140625" style="4" customWidth="1"/>
    <col min="2313" max="2313" width="16.85546875" style="4" customWidth="1"/>
    <col min="2314" max="2560" width="11.85546875" style="4"/>
    <col min="2561" max="2561" width="6.5703125" style="4" customWidth="1"/>
    <col min="2562" max="2562" width="11.85546875" style="4"/>
    <col min="2563" max="2563" width="21.42578125" style="4" customWidth="1"/>
    <col min="2564" max="2564" width="11.85546875" style="4"/>
    <col min="2565" max="2565" width="10.5703125" style="4" customWidth="1"/>
    <col min="2566" max="2566" width="11.85546875" style="4"/>
    <col min="2567" max="2567" width="11.42578125" style="4" customWidth="1"/>
    <col min="2568" max="2568" width="17.140625" style="4" customWidth="1"/>
    <col min="2569" max="2569" width="16.85546875" style="4" customWidth="1"/>
    <col min="2570" max="2816" width="11.85546875" style="4"/>
    <col min="2817" max="2817" width="6.5703125" style="4" customWidth="1"/>
    <col min="2818" max="2818" width="11.85546875" style="4"/>
    <col min="2819" max="2819" width="21.42578125" style="4" customWidth="1"/>
    <col min="2820" max="2820" width="11.85546875" style="4"/>
    <col min="2821" max="2821" width="10.5703125" style="4" customWidth="1"/>
    <col min="2822" max="2822" width="11.85546875" style="4"/>
    <col min="2823" max="2823" width="11.42578125" style="4" customWidth="1"/>
    <col min="2824" max="2824" width="17.140625" style="4" customWidth="1"/>
    <col min="2825" max="2825" width="16.85546875" style="4" customWidth="1"/>
    <col min="2826" max="3072" width="11.85546875" style="4"/>
    <col min="3073" max="3073" width="6.5703125" style="4" customWidth="1"/>
    <col min="3074" max="3074" width="11.85546875" style="4"/>
    <col min="3075" max="3075" width="21.42578125" style="4" customWidth="1"/>
    <col min="3076" max="3076" width="11.85546875" style="4"/>
    <col min="3077" max="3077" width="10.5703125" style="4" customWidth="1"/>
    <col min="3078" max="3078" width="11.85546875" style="4"/>
    <col min="3079" max="3079" width="11.42578125" style="4" customWidth="1"/>
    <col min="3080" max="3080" width="17.140625" style="4" customWidth="1"/>
    <col min="3081" max="3081" width="16.85546875" style="4" customWidth="1"/>
    <col min="3082" max="3328" width="11.85546875" style="4"/>
    <col min="3329" max="3329" width="6.5703125" style="4" customWidth="1"/>
    <col min="3330" max="3330" width="11.85546875" style="4"/>
    <col min="3331" max="3331" width="21.42578125" style="4" customWidth="1"/>
    <col min="3332" max="3332" width="11.85546875" style="4"/>
    <col min="3333" max="3333" width="10.5703125" style="4" customWidth="1"/>
    <col min="3334" max="3334" width="11.85546875" style="4"/>
    <col min="3335" max="3335" width="11.42578125" style="4" customWidth="1"/>
    <col min="3336" max="3336" width="17.140625" style="4" customWidth="1"/>
    <col min="3337" max="3337" width="16.85546875" style="4" customWidth="1"/>
    <col min="3338" max="3584" width="11.85546875" style="4"/>
    <col min="3585" max="3585" width="6.5703125" style="4" customWidth="1"/>
    <col min="3586" max="3586" width="11.85546875" style="4"/>
    <col min="3587" max="3587" width="21.42578125" style="4" customWidth="1"/>
    <col min="3588" max="3588" width="11.85546875" style="4"/>
    <col min="3589" max="3589" width="10.5703125" style="4" customWidth="1"/>
    <col min="3590" max="3590" width="11.85546875" style="4"/>
    <col min="3591" max="3591" width="11.42578125" style="4" customWidth="1"/>
    <col min="3592" max="3592" width="17.140625" style="4" customWidth="1"/>
    <col min="3593" max="3593" width="16.85546875" style="4" customWidth="1"/>
    <col min="3594" max="3840" width="11.85546875" style="4"/>
    <col min="3841" max="3841" width="6.5703125" style="4" customWidth="1"/>
    <col min="3842" max="3842" width="11.85546875" style="4"/>
    <col min="3843" max="3843" width="21.42578125" style="4" customWidth="1"/>
    <col min="3844" max="3844" width="11.85546875" style="4"/>
    <col min="3845" max="3845" width="10.5703125" style="4" customWidth="1"/>
    <col min="3846" max="3846" width="11.85546875" style="4"/>
    <col min="3847" max="3847" width="11.42578125" style="4" customWidth="1"/>
    <col min="3848" max="3848" width="17.140625" style="4" customWidth="1"/>
    <col min="3849" max="3849" width="16.85546875" style="4" customWidth="1"/>
    <col min="3850" max="4096" width="11.85546875" style="4"/>
    <col min="4097" max="4097" width="6.5703125" style="4" customWidth="1"/>
    <col min="4098" max="4098" width="11.85546875" style="4"/>
    <col min="4099" max="4099" width="21.42578125" style="4" customWidth="1"/>
    <col min="4100" max="4100" width="11.85546875" style="4"/>
    <col min="4101" max="4101" width="10.5703125" style="4" customWidth="1"/>
    <col min="4102" max="4102" width="11.85546875" style="4"/>
    <col min="4103" max="4103" width="11.42578125" style="4" customWidth="1"/>
    <col min="4104" max="4104" width="17.140625" style="4" customWidth="1"/>
    <col min="4105" max="4105" width="16.85546875" style="4" customWidth="1"/>
    <col min="4106" max="4352" width="11.85546875" style="4"/>
    <col min="4353" max="4353" width="6.5703125" style="4" customWidth="1"/>
    <col min="4354" max="4354" width="11.85546875" style="4"/>
    <col min="4355" max="4355" width="21.42578125" style="4" customWidth="1"/>
    <col min="4356" max="4356" width="11.85546875" style="4"/>
    <col min="4357" max="4357" width="10.5703125" style="4" customWidth="1"/>
    <col min="4358" max="4358" width="11.85546875" style="4"/>
    <col min="4359" max="4359" width="11.42578125" style="4" customWidth="1"/>
    <col min="4360" max="4360" width="17.140625" style="4" customWidth="1"/>
    <col min="4361" max="4361" width="16.85546875" style="4" customWidth="1"/>
    <col min="4362" max="4608" width="11.85546875" style="4"/>
    <col min="4609" max="4609" width="6.5703125" style="4" customWidth="1"/>
    <col min="4610" max="4610" width="11.85546875" style="4"/>
    <col min="4611" max="4611" width="21.42578125" style="4" customWidth="1"/>
    <col min="4612" max="4612" width="11.85546875" style="4"/>
    <col min="4613" max="4613" width="10.5703125" style="4" customWidth="1"/>
    <col min="4614" max="4614" width="11.85546875" style="4"/>
    <col min="4615" max="4615" width="11.42578125" style="4" customWidth="1"/>
    <col min="4616" max="4616" width="17.140625" style="4" customWidth="1"/>
    <col min="4617" max="4617" width="16.85546875" style="4" customWidth="1"/>
    <col min="4618" max="4864" width="11.85546875" style="4"/>
    <col min="4865" max="4865" width="6.5703125" style="4" customWidth="1"/>
    <col min="4866" max="4866" width="11.85546875" style="4"/>
    <col min="4867" max="4867" width="21.42578125" style="4" customWidth="1"/>
    <col min="4868" max="4868" width="11.85546875" style="4"/>
    <col min="4869" max="4869" width="10.5703125" style="4" customWidth="1"/>
    <col min="4870" max="4870" width="11.85546875" style="4"/>
    <col min="4871" max="4871" width="11.42578125" style="4" customWidth="1"/>
    <col min="4872" max="4872" width="17.140625" style="4" customWidth="1"/>
    <col min="4873" max="4873" width="16.85546875" style="4" customWidth="1"/>
    <col min="4874" max="5120" width="11.85546875" style="4"/>
    <col min="5121" max="5121" width="6.5703125" style="4" customWidth="1"/>
    <col min="5122" max="5122" width="11.85546875" style="4"/>
    <col min="5123" max="5123" width="21.42578125" style="4" customWidth="1"/>
    <col min="5124" max="5124" width="11.85546875" style="4"/>
    <col min="5125" max="5125" width="10.5703125" style="4" customWidth="1"/>
    <col min="5126" max="5126" width="11.85546875" style="4"/>
    <col min="5127" max="5127" width="11.42578125" style="4" customWidth="1"/>
    <col min="5128" max="5128" width="17.140625" style="4" customWidth="1"/>
    <col min="5129" max="5129" width="16.85546875" style="4" customWidth="1"/>
    <col min="5130" max="5376" width="11.85546875" style="4"/>
    <col min="5377" max="5377" width="6.5703125" style="4" customWidth="1"/>
    <col min="5378" max="5378" width="11.85546875" style="4"/>
    <col min="5379" max="5379" width="21.42578125" style="4" customWidth="1"/>
    <col min="5380" max="5380" width="11.85546875" style="4"/>
    <col min="5381" max="5381" width="10.5703125" style="4" customWidth="1"/>
    <col min="5382" max="5382" width="11.85546875" style="4"/>
    <col min="5383" max="5383" width="11.42578125" style="4" customWidth="1"/>
    <col min="5384" max="5384" width="17.140625" style="4" customWidth="1"/>
    <col min="5385" max="5385" width="16.85546875" style="4" customWidth="1"/>
    <col min="5386" max="5632" width="11.85546875" style="4"/>
    <col min="5633" max="5633" width="6.5703125" style="4" customWidth="1"/>
    <col min="5634" max="5634" width="11.85546875" style="4"/>
    <col min="5635" max="5635" width="21.42578125" style="4" customWidth="1"/>
    <col min="5636" max="5636" width="11.85546875" style="4"/>
    <col min="5637" max="5637" width="10.5703125" style="4" customWidth="1"/>
    <col min="5638" max="5638" width="11.85546875" style="4"/>
    <col min="5639" max="5639" width="11.42578125" style="4" customWidth="1"/>
    <col min="5640" max="5640" width="17.140625" style="4" customWidth="1"/>
    <col min="5641" max="5641" width="16.85546875" style="4" customWidth="1"/>
    <col min="5642" max="5888" width="11.85546875" style="4"/>
    <col min="5889" max="5889" width="6.5703125" style="4" customWidth="1"/>
    <col min="5890" max="5890" width="11.85546875" style="4"/>
    <col min="5891" max="5891" width="21.42578125" style="4" customWidth="1"/>
    <col min="5892" max="5892" width="11.85546875" style="4"/>
    <col min="5893" max="5893" width="10.5703125" style="4" customWidth="1"/>
    <col min="5894" max="5894" width="11.85546875" style="4"/>
    <col min="5895" max="5895" width="11.42578125" style="4" customWidth="1"/>
    <col min="5896" max="5896" width="17.140625" style="4" customWidth="1"/>
    <col min="5897" max="5897" width="16.85546875" style="4" customWidth="1"/>
    <col min="5898" max="6144" width="11.85546875" style="4"/>
    <col min="6145" max="6145" width="6.5703125" style="4" customWidth="1"/>
    <col min="6146" max="6146" width="11.85546875" style="4"/>
    <col min="6147" max="6147" width="21.42578125" style="4" customWidth="1"/>
    <col min="6148" max="6148" width="11.85546875" style="4"/>
    <col min="6149" max="6149" width="10.5703125" style="4" customWidth="1"/>
    <col min="6150" max="6150" width="11.85546875" style="4"/>
    <col min="6151" max="6151" width="11.42578125" style="4" customWidth="1"/>
    <col min="6152" max="6152" width="17.140625" style="4" customWidth="1"/>
    <col min="6153" max="6153" width="16.85546875" style="4" customWidth="1"/>
    <col min="6154" max="6400" width="11.85546875" style="4"/>
    <col min="6401" max="6401" width="6.5703125" style="4" customWidth="1"/>
    <col min="6402" max="6402" width="11.85546875" style="4"/>
    <col min="6403" max="6403" width="21.42578125" style="4" customWidth="1"/>
    <col min="6404" max="6404" width="11.85546875" style="4"/>
    <col min="6405" max="6405" width="10.5703125" style="4" customWidth="1"/>
    <col min="6406" max="6406" width="11.85546875" style="4"/>
    <col min="6407" max="6407" width="11.42578125" style="4" customWidth="1"/>
    <col min="6408" max="6408" width="17.140625" style="4" customWidth="1"/>
    <col min="6409" max="6409" width="16.85546875" style="4" customWidth="1"/>
    <col min="6410" max="6656" width="11.85546875" style="4"/>
    <col min="6657" max="6657" width="6.5703125" style="4" customWidth="1"/>
    <col min="6658" max="6658" width="11.85546875" style="4"/>
    <col min="6659" max="6659" width="21.42578125" style="4" customWidth="1"/>
    <col min="6660" max="6660" width="11.85546875" style="4"/>
    <col min="6661" max="6661" width="10.5703125" style="4" customWidth="1"/>
    <col min="6662" max="6662" width="11.85546875" style="4"/>
    <col min="6663" max="6663" width="11.42578125" style="4" customWidth="1"/>
    <col min="6664" max="6664" width="17.140625" style="4" customWidth="1"/>
    <col min="6665" max="6665" width="16.85546875" style="4" customWidth="1"/>
    <col min="6666" max="6912" width="11.85546875" style="4"/>
    <col min="6913" max="6913" width="6.5703125" style="4" customWidth="1"/>
    <col min="6914" max="6914" width="11.85546875" style="4"/>
    <col min="6915" max="6915" width="21.42578125" style="4" customWidth="1"/>
    <col min="6916" max="6916" width="11.85546875" style="4"/>
    <col min="6917" max="6917" width="10.5703125" style="4" customWidth="1"/>
    <col min="6918" max="6918" width="11.85546875" style="4"/>
    <col min="6919" max="6919" width="11.42578125" style="4" customWidth="1"/>
    <col min="6920" max="6920" width="17.140625" style="4" customWidth="1"/>
    <col min="6921" max="6921" width="16.85546875" style="4" customWidth="1"/>
    <col min="6922" max="7168" width="11.85546875" style="4"/>
    <col min="7169" max="7169" width="6.5703125" style="4" customWidth="1"/>
    <col min="7170" max="7170" width="11.85546875" style="4"/>
    <col min="7171" max="7171" width="21.42578125" style="4" customWidth="1"/>
    <col min="7172" max="7172" width="11.85546875" style="4"/>
    <col min="7173" max="7173" width="10.5703125" style="4" customWidth="1"/>
    <col min="7174" max="7174" width="11.85546875" style="4"/>
    <col min="7175" max="7175" width="11.42578125" style="4" customWidth="1"/>
    <col min="7176" max="7176" width="17.140625" style="4" customWidth="1"/>
    <col min="7177" max="7177" width="16.85546875" style="4" customWidth="1"/>
    <col min="7178" max="7424" width="11.85546875" style="4"/>
    <col min="7425" max="7425" width="6.5703125" style="4" customWidth="1"/>
    <col min="7426" max="7426" width="11.85546875" style="4"/>
    <col min="7427" max="7427" width="21.42578125" style="4" customWidth="1"/>
    <col min="7428" max="7428" width="11.85546875" style="4"/>
    <col min="7429" max="7429" width="10.5703125" style="4" customWidth="1"/>
    <col min="7430" max="7430" width="11.85546875" style="4"/>
    <col min="7431" max="7431" width="11.42578125" style="4" customWidth="1"/>
    <col min="7432" max="7432" width="17.140625" style="4" customWidth="1"/>
    <col min="7433" max="7433" width="16.85546875" style="4" customWidth="1"/>
    <col min="7434" max="7680" width="11.85546875" style="4"/>
    <col min="7681" max="7681" width="6.5703125" style="4" customWidth="1"/>
    <col min="7682" max="7682" width="11.85546875" style="4"/>
    <col min="7683" max="7683" width="21.42578125" style="4" customWidth="1"/>
    <col min="7684" max="7684" width="11.85546875" style="4"/>
    <col min="7685" max="7685" width="10.5703125" style="4" customWidth="1"/>
    <col min="7686" max="7686" width="11.85546875" style="4"/>
    <col min="7687" max="7687" width="11.42578125" style="4" customWidth="1"/>
    <col min="7688" max="7688" width="17.140625" style="4" customWidth="1"/>
    <col min="7689" max="7689" width="16.85546875" style="4" customWidth="1"/>
    <col min="7690" max="7936" width="11.85546875" style="4"/>
    <col min="7937" max="7937" width="6.5703125" style="4" customWidth="1"/>
    <col min="7938" max="7938" width="11.85546875" style="4"/>
    <col min="7939" max="7939" width="21.42578125" style="4" customWidth="1"/>
    <col min="7940" max="7940" width="11.85546875" style="4"/>
    <col min="7941" max="7941" width="10.5703125" style="4" customWidth="1"/>
    <col min="7942" max="7942" width="11.85546875" style="4"/>
    <col min="7943" max="7943" width="11.42578125" style="4" customWidth="1"/>
    <col min="7944" max="7944" width="17.140625" style="4" customWidth="1"/>
    <col min="7945" max="7945" width="16.85546875" style="4" customWidth="1"/>
    <col min="7946" max="8192" width="11.85546875" style="4"/>
    <col min="8193" max="8193" width="6.5703125" style="4" customWidth="1"/>
    <col min="8194" max="8194" width="11.85546875" style="4"/>
    <col min="8195" max="8195" width="21.42578125" style="4" customWidth="1"/>
    <col min="8196" max="8196" width="11.85546875" style="4"/>
    <col min="8197" max="8197" width="10.5703125" style="4" customWidth="1"/>
    <col min="8198" max="8198" width="11.85546875" style="4"/>
    <col min="8199" max="8199" width="11.42578125" style="4" customWidth="1"/>
    <col min="8200" max="8200" width="17.140625" style="4" customWidth="1"/>
    <col min="8201" max="8201" width="16.85546875" style="4" customWidth="1"/>
    <col min="8202" max="8448" width="11.85546875" style="4"/>
    <col min="8449" max="8449" width="6.5703125" style="4" customWidth="1"/>
    <col min="8450" max="8450" width="11.85546875" style="4"/>
    <col min="8451" max="8451" width="21.42578125" style="4" customWidth="1"/>
    <col min="8452" max="8452" width="11.85546875" style="4"/>
    <col min="8453" max="8453" width="10.5703125" style="4" customWidth="1"/>
    <col min="8454" max="8454" width="11.85546875" style="4"/>
    <col min="8455" max="8455" width="11.42578125" style="4" customWidth="1"/>
    <col min="8456" max="8456" width="17.140625" style="4" customWidth="1"/>
    <col min="8457" max="8457" width="16.85546875" style="4" customWidth="1"/>
    <col min="8458" max="8704" width="11.85546875" style="4"/>
    <col min="8705" max="8705" width="6.5703125" style="4" customWidth="1"/>
    <col min="8706" max="8706" width="11.85546875" style="4"/>
    <col min="8707" max="8707" width="21.42578125" style="4" customWidth="1"/>
    <col min="8708" max="8708" width="11.85546875" style="4"/>
    <col min="8709" max="8709" width="10.5703125" style="4" customWidth="1"/>
    <col min="8710" max="8710" width="11.85546875" style="4"/>
    <col min="8711" max="8711" width="11.42578125" style="4" customWidth="1"/>
    <col min="8712" max="8712" width="17.140625" style="4" customWidth="1"/>
    <col min="8713" max="8713" width="16.85546875" style="4" customWidth="1"/>
    <col min="8714" max="8960" width="11.85546875" style="4"/>
    <col min="8961" max="8961" width="6.5703125" style="4" customWidth="1"/>
    <col min="8962" max="8962" width="11.85546875" style="4"/>
    <col min="8963" max="8963" width="21.42578125" style="4" customWidth="1"/>
    <col min="8964" max="8964" width="11.85546875" style="4"/>
    <col min="8965" max="8965" width="10.5703125" style="4" customWidth="1"/>
    <col min="8966" max="8966" width="11.85546875" style="4"/>
    <col min="8967" max="8967" width="11.42578125" style="4" customWidth="1"/>
    <col min="8968" max="8968" width="17.140625" style="4" customWidth="1"/>
    <col min="8969" max="8969" width="16.85546875" style="4" customWidth="1"/>
    <col min="8970" max="9216" width="11.85546875" style="4"/>
    <col min="9217" max="9217" width="6.5703125" style="4" customWidth="1"/>
    <col min="9218" max="9218" width="11.85546875" style="4"/>
    <col min="9219" max="9219" width="21.42578125" style="4" customWidth="1"/>
    <col min="9220" max="9220" width="11.85546875" style="4"/>
    <col min="9221" max="9221" width="10.5703125" style="4" customWidth="1"/>
    <col min="9222" max="9222" width="11.85546875" style="4"/>
    <col min="9223" max="9223" width="11.42578125" style="4" customWidth="1"/>
    <col min="9224" max="9224" width="17.140625" style="4" customWidth="1"/>
    <col min="9225" max="9225" width="16.85546875" style="4" customWidth="1"/>
    <col min="9226" max="9472" width="11.85546875" style="4"/>
    <col min="9473" max="9473" width="6.5703125" style="4" customWidth="1"/>
    <col min="9474" max="9474" width="11.85546875" style="4"/>
    <col min="9475" max="9475" width="21.42578125" style="4" customWidth="1"/>
    <col min="9476" max="9476" width="11.85546875" style="4"/>
    <col min="9477" max="9477" width="10.5703125" style="4" customWidth="1"/>
    <col min="9478" max="9478" width="11.85546875" style="4"/>
    <col min="9479" max="9479" width="11.42578125" style="4" customWidth="1"/>
    <col min="9480" max="9480" width="17.140625" style="4" customWidth="1"/>
    <col min="9481" max="9481" width="16.85546875" style="4" customWidth="1"/>
    <col min="9482" max="9728" width="11.85546875" style="4"/>
    <col min="9729" max="9729" width="6.5703125" style="4" customWidth="1"/>
    <col min="9730" max="9730" width="11.85546875" style="4"/>
    <col min="9731" max="9731" width="21.42578125" style="4" customWidth="1"/>
    <col min="9732" max="9732" width="11.85546875" style="4"/>
    <col min="9733" max="9733" width="10.5703125" style="4" customWidth="1"/>
    <col min="9734" max="9734" width="11.85546875" style="4"/>
    <col min="9735" max="9735" width="11.42578125" style="4" customWidth="1"/>
    <col min="9736" max="9736" width="17.140625" style="4" customWidth="1"/>
    <col min="9737" max="9737" width="16.85546875" style="4" customWidth="1"/>
    <col min="9738" max="9984" width="11.85546875" style="4"/>
    <col min="9985" max="9985" width="6.5703125" style="4" customWidth="1"/>
    <col min="9986" max="9986" width="11.85546875" style="4"/>
    <col min="9987" max="9987" width="21.42578125" style="4" customWidth="1"/>
    <col min="9988" max="9988" width="11.85546875" style="4"/>
    <col min="9989" max="9989" width="10.5703125" style="4" customWidth="1"/>
    <col min="9990" max="9990" width="11.85546875" style="4"/>
    <col min="9991" max="9991" width="11.42578125" style="4" customWidth="1"/>
    <col min="9992" max="9992" width="17.140625" style="4" customWidth="1"/>
    <col min="9993" max="9993" width="16.85546875" style="4" customWidth="1"/>
    <col min="9994" max="10240" width="11.85546875" style="4"/>
    <col min="10241" max="10241" width="6.5703125" style="4" customWidth="1"/>
    <col min="10242" max="10242" width="11.85546875" style="4"/>
    <col min="10243" max="10243" width="21.42578125" style="4" customWidth="1"/>
    <col min="10244" max="10244" width="11.85546875" style="4"/>
    <col min="10245" max="10245" width="10.5703125" style="4" customWidth="1"/>
    <col min="10246" max="10246" width="11.85546875" style="4"/>
    <col min="10247" max="10247" width="11.42578125" style="4" customWidth="1"/>
    <col min="10248" max="10248" width="17.140625" style="4" customWidth="1"/>
    <col min="10249" max="10249" width="16.85546875" style="4" customWidth="1"/>
    <col min="10250" max="10496" width="11.85546875" style="4"/>
    <col min="10497" max="10497" width="6.5703125" style="4" customWidth="1"/>
    <col min="10498" max="10498" width="11.85546875" style="4"/>
    <col min="10499" max="10499" width="21.42578125" style="4" customWidth="1"/>
    <col min="10500" max="10500" width="11.85546875" style="4"/>
    <col min="10501" max="10501" width="10.5703125" style="4" customWidth="1"/>
    <col min="10502" max="10502" width="11.85546875" style="4"/>
    <col min="10503" max="10503" width="11.42578125" style="4" customWidth="1"/>
    <col min="10504" max="10504" width="17.140625" style="4" customWidth="1"/>
    <col min="10505" max="10505" width="16.85546875" style="4" customWidth="1"/>
    <col min="10506" max="10752" width="11.85546875" style="4"/>
    <col min="10753" max="10753" width="6.5703125" style="4" customWidth="1"/>
    <col min="10754" max="10754" width="11.85546875" style="4"/>
    <col min="10755" max="10755" width="21.42578125" style="4" customWidth="1"/>
    <col min="10756" max="10756" width="11.85546875" style="4"/>
    <col min="10757" max="10757" width="10.5703125" style="4" customWidth="1"/>
    <col min="10758" max="10758" width="11.85546875" style="4"/>
    <col min="10759" max="10759" width="11.42578125" style="4" customWidth="1"/>
    <col min="10760" max="10760" width="17.140625" style="4" customWidth="1"/>
    <col min="10761" max="10761" width="16.85546875" style="4" customWidth="1"/>
    <col min="10762" max="11008" width="11.85546875" style="4"/>
    <col min="11009" max="11009" width="6.5703125" style="4" customWidth="1"/>
    <col min="11010" max="11010" width="11.85546875" style="4"/>
    <col min="11011" max="11011" width="21.42578125" style="4" customWidth="1"/>
    <col min="11012" max="11012" width="11.85546875" style="4"/>
    <col min="11013" max="11013" width="10.5703125" style="4" customWidth="1"/>
    <col min="11014" max="11014" width="11.85546875" style="4"/>
    <col min="11015" max="11015" width="11.42578125" style="4" customWidth="1"/>
    <col min="11016" max="11016" width="17.140625" style="4" customWidth="1"/>
    <col min="11017" max="11017" width="16.85546875" style="4" customWidth="1"/>
    <col min="11018" max="11264" width="11.85546875" style="4"/>
    <col min="11265" max="11265" width="6.5703125" style="4" customWidth="1"/>
    <col min="11266" max="11266" width="11.85546875" style="4"/>
    <col min="11267" max="11267" width="21.42578125" style="4" customWidth="1"/>
    <col min="11268" max="11268" width="11.85546875" style="4"/>
    <col min="11269" max="11269" width="10.5703125" style="4" customWidth="1"/>
    <col min="11270" max="11270" width="11.85546875" style="4"/>
    <col min="11271" max="11271" width="11.42578125" style="4" customWidth="1"/>
    <col min="11272" max="11272" width="17.140625" style="4" customWidth="1"/>
    <col min="11273" max="11273" width="16.85546875" style="4" customWidth="1"/>
    <col min="11274" max="11520" width="11.85546875" style="4"/>
    <col min="11521" max="11521" width="6.5703125" style="4" customWidth="1"/>
    <col min="11522" max="11522" width="11.85546875" style="4"/>
    <col min="11523" max="11523" width="21.42578125" style="4" customWidth="1"/>
    <col min="11524" max="11524" width="11.85546875" style="4"/>
    <col min="11525" max="11525" width="10.5703125" style="4" customWidth="1"/>
    <col min="11526" max="11526" width="11.85546875" style="4"/>
    <col min="11527" max="11527" width="11.42578125" style="4" customWidth="1"/>
    <col min="11528" max="11528" width="17.140625" style="4" customWidth="1"/>
    <col min="11529" max="11529" width="16.85546875" style="4" customWidth="1"/>
    <col min="11530" max="11776" width="11.85546875" style="4"/>
    <col min="11777" max="11777" width="6.5703125" style="4" customWidth="1"/>
    <col min="11778" max="11778" width="11.85546875" style="4"/>
    <col min="11779" max="11779" width="21.42578125" style="4" customWidth="1"/>
    <col min="11780" max="11780" width="11.85546875" style="4"/>
    <col min="11781" max="11781" width="10.5703125" style="4" customWidth="1"/>
    <col min="11782" max="11782" width="11.85546875" style="4"/>
    <col min="11783" max="11783" width="11.42578125" style="4" customWidth="1"/>
    <col min="11784" max="11784" width="17.140625" style="4" customWidth="1"/>
    <col min="11785" max="11785" width="16.85546875" style="4" customWidth="1"/>
    <col min="11786" max="12032" width="11.85546875" style="4"/>
    <col min="12033" max="12033" width="6.5703125" style="4" customWidth="1"/>
    <col min="12034" max="12034" width="11.85546875" style="4"/>
    <col min="12035" max="12035" width="21.42578125" style="4" customWidth="1"/>
    <col min="12036" max="12036" width="11.85546875" style="4"/>
    <col min="12037" max="12037" width="10.5703125" style="4" customWidth="1"/>
    <col min="12038" max="12038" width="11.85546875" style="4"/>
    <col min="12039" max="12039" width="11.42578125" style="4" customWidth="1"/>
    <col min="12040" max="12040" width="17.140625" style="4" customWidth="1"/>
    <col min="12041" max="12041" width="16.85546875" style="4" customWidth="1"/>
    <col min="12042" max="12288" width="11.85546875" style="4"/>
    <col min="12289" max="12289" width="6.5703125" style="4" customWidth="1"/>
    <col min="12290" max="12290" width="11.85546875" style="4"/>
    <col min="12291" max="12291" width="21.42578125" style="4" customWidth="1"/>
    <col min="12292" max="12292" width="11.85546875" style="4"/>
    <col min="12293" max="12293" width="10.5703125" style="4" customWidth="1"/>
    <col min="12294" max="12294" width="11.85546875" style="4"/>
    <col min="12295" max="12295" width="11.42578125" style="4" customWidth="1"/>
    <col min="12296" max="12296" width="17.140625" style="4" customWidth="1"/>
    <col min="12297" max="12297" width="16.85546875" style="4" customWidth="1"/>
    <col min="12298" max="12544" width="11.85546875" style="4"/>
    <col min="12545" max="12545" width="6.5703125" style="4" customWidth="1"/>
    <col min="12546" max="12546" width="11.85546875" style="4"/>
    <col min="12547" max="12547" width="21.42578125" style="4" customWidth="1"/>
    <col min="12548" max="12548" width="11.85546875" style="4"/>
    <col min="12549" max="12549" width="10.5703125" style="4" customWidth="1"/>
    <col min="12550" max="12550" width="11.85546875" style="4"/>
    <col min="12551" max="12551" width="11.42578125" style="4" customWidth="1"/>
    <col min="12552" max="12552" width="17.140625" style="4" customWidth="1"/>
    <col min="12553" max="12553" width="16.85546875" style="4" customWidth="1"/>
    <col min="12554" max="12800" width="11.85546875" style="4"/>
    <col min="12801" max="12801" width="6.5703125" style="4" customWidth="1"/>
    <col min="12802" max="12802" width="11.85546875" style="4"/>
    <col min="12803" max="12803" width="21.42578125" style="4" customWidth="1"/>
    <col min="12804" max="12804" width="11.85546875" style="4"/>
    <col min="12805" max="12805" width="10.5703125" style="4" customWidth="1"/>
    <col min="12806" max="12806" width="11.85546875" style="4"/>
    <col min="12807" max="12807" width="11.42578125" style="4" customWidth="1"/>
    <col min="12808" max="12808" width="17.140625" style="4" customWidth="1"/>
    <col min="12809" max="12809" width="16.85546875" style="4" customWidth="1"/>
    <col min="12810" max="13056" width="11.85546875" style="4"/>
    <col min="13057" max="13057" width="6.5703125" style="4" customWidth="1"/>
    <col min="13058" max="13058" width="11.85546875" style="4"/>
    <col min="13059" max="13059" width="21.42578125" style="4" customWidth="1"/>
    <col min="13060" max="13060" width="11.85546875" style="4"/>
    <col min="13061" max="13061" width="10.5703125" style="4" customWidth="1"/>
    <col min="13062" max="13062" width="11.85546875" style="4"/>
    <col min="13063" max="13063" width="11.42578125" style="4" customWidth="1"/>
    <col min="13064" max="13064" width="17.140625" style="4" customWidth="1"/>
    <col min="13065" max="13065" width="16.85546875" style="4" customWidth="1"/>
    <col min="13066" max="13312" width="11.85546875" style="4"/>
    <col min="13313" max="13313" width="6.5703125" style="4" customWidth="1"/>
    <col min="13314" max="13314" width="11.85546875" style="4"/>
    <col min="13315" max="13315" width="21.42578125" style="4" customWidth="1"/>
    <col min="13316" max="13316" width="11.85546875" style="4"/>
    <col min="13317" max="13317" width="10.5703125" style="4" customWidth="1"/>
    <col min="13318" max="13318" width="11.85546875" style="4"/>
    <col min="13319" max="13319" width="11.42578125" style="4" customWidth="1"/>
    <col min="13320" max="13320" width="17.140625" style="4" customWidth="1"/>
    <col min="13321" max="13321" width="16.85546875" style="4" customWidth="1"/>
    <col min="13322" max="13568" width="11.85546875" style="4"/>
    <col min="13569" max="13569" width="6.5703125" style="4" customWidth="1"/>
    <col min="13570" max="13570" width="11.85546875" style="4"/>
    <col min="13571" max="13571" width="21.42578125" style="4" customWidth="1"/>
    <col min="13572" max="13572" width="11.85546875" style="4"/>
    <col min="13573" max="13573" width="10.5703125" style="4" customWidth="1"/>
    <col min="13574" max="13574" width="11.85546875" style="4"/>
    <col min="13575" max="13575" width="11.42578125" style="4" customWidth="1"/>
    <col min="13576" max="13576" width="17.140625" style="4" customWidth="1"/>
    <col min="13577" max="13577" width="16.85546875" style="4" customWidth="1"/>
    <col min="13578" max="13824" width="11.85546875" style="4"/>
    <col min="13825" max="13825" width="6.5703125" style="4" customWidth="1"/>
    <col min="13826" max="13826" width="11.85546875" style="4"/>
    <col min="13827" max="13827" width="21.42578125" style="4" customWidth="1"/>
    <col min="13828" max="13828" width="11.85546875" style="4"/>
    <col min="13829" max="13829" width="10.5703125" style="4" customWidth="1"/>
    <col min="13830" max="13830" width="11.85546875" style="4"/>
    <col min="13831" max="13831" width="11.42578125" style="4" customWidth="1"/>
    <col min="13832" max="13832" width="17.140625" style="4" customWidth="1"/>
    <col min="13833" max="13833" width="16.85546875" style="4" customWidth="1"/>
    <col min="13834" max="14080" width="11.85546875" style="4"/>
    <col min="14081" max="14081" width="6.5703125" style="4" customWidth="1"/>
    <col min="14082" max="14082" width="11.85546875" style="4"/>
    <col min="14083" max="14083" width="21.42578125" style="4" customWidth="1"/>
    <col min="14084" max="14084" width="11.85546875" style="4"/>
    <col min="14085" max="14085" width="10.5703125" style="4" customWidth="1"/>
    <col min="14086" max="14086" width="11.85546875" style="4"/>
    <col min="14087" max="14087" width="11.42578125" style="4" customWidth="1"/>
    <col min="14088" max="14088" width="17.140625" style="4" customWidth="1"/>
    <col min="14089" max="14089" width="16.85546875" style="4" customWidth="1"/>
    <col min="14090" max="14336" width="11.85546875" style="4"/>
    <col min="14337" max="14337" width="6.5703125" style="4" customWidth="1"/>
    <col min="14338" max="14338" width="11.85546875" style="4"/>
    <col min="14339" max="14339" width="21.42578125" style="4" customWidth="1"/>
    <col min="14340" max="14340" width="11.85546875" style="4"/>
    <col min="14341" max="14341" width="10.5703125" style="4" customWidth="1"/>
    <col min="14342" max="14342" width="11.85546875" style="4"/>
    <col min="14343" max="14343" width="11.42578125" style="4" customWidth="1"/>
    <col min="14344" max="14344" width="17.140625" style="4" customWidth="1"/>
    <col min="14345" max="14345" width="16.85546875" style="4" customWidth="1"/>
    <col min="14346" max="14592" width="11.85546875" style="4"/>
    <col min="14593" max="14593" width="6.5703125" style="4" customWidth="1"/>
    <col min="14594" max="14594" width="11.85546875" style="4"/>
    <col min="14595" max="14595" width="21.42578125" style="4" customWidth="1"/>
    <col min="14596" max="14596" width="11.85546875" style="4"/>
    <col min="14597" max="14597" width="10.5703125" style="4" customWidth="1"/>
    <col min="14598" max="14598" width="11.85546875" style="4"/>
    <col min="14599" max="14599" width="11.42578125" style="4" customWidth="1"/>
    <col min="14600" max="14600" width="17.140625" style="4" customWidth="1"/>
    <col min="14601" max="14601" width="16.85546875" style="4" customWidth="1"/>
    <col min="14602" max="14848" width="11.85546875" style="4"/>
    <col min="14849" max="14849" width="6.5703125" style="4" customWidth="1"/>
    <col min="14850" max="14850" width="11.85546875" style="4"/>
    <col min="14851" max="14851" width="21.42578125" style="4" customWidth="1"/>
    <col min="14852" max="14852" width="11.85546875" style="4"/>
    <col min="14853" max="14853" width="10.5703125" style="4" customWidth="1"/>
    <col min="14854" max="14854" width="11.85546875" style="4"/>
    <col min="14855" max="14855" width="11.42578125" style="4" customWidth="1"/>
    <col min="14856" max="14856" width="17.140625" style="4" customWidth="1"/>
    <col min="14857" max="14857" width="16.85546875" style="4" customWidth="1"/>
    <col min="14858" max="15104" width="11.85546875" style="4"/>
    <col min="15105" max="15105" width="6.5703125" style="4" customWidth="1"/>
    <col min="15106" max="15106" width="11.85546875" style="4"/>
    <col min="15107" max="15107" width="21.42578125" style="4" customWidth="1"/>
    <col min="15108" max="15108" width="11.85546875" style="4"/>
    <col min="15109" max="15109" width="10.5703125" style="4" customWidth="1"/>
    <col min="15110" max="15110" width="11.85546875" style="4"/>
    <col min="15111" max="15111" width="11.42578125" style="4" customWidth="1"/>
    <col min="15112" max="15112" width="17.140625" style="4" customWidth="1"/>
    <col min="15113" max="15113" width="16.85546875" style="4" customWidth="1"/>
    <col min="15114" max="15360" width="11.85546875" style="4"/>
    <col min="15361" max="15361" width="6.5703125" style="4" customWidth="1"/>
    <col min="15362" max="15362" width="11.85546875" style="4"/>
    <col min="15363" max="15363" width="21.42578125" style="4" customWidth="1"/>
    <col min="15364" max="15364" width="11.85546875" style="4"/>
    <col min="15365" max="15365" width="10.5703125" style="4" customWidth="1"/>
    <col min="15366" max="15366" width="11.85546875" style="4"/>
    <col min="15367" max="15367" width="11.42578125" style="4" customWidth="1"/>
    <col min="15368" max="15368" width="17.140625" style="4" customWidth="1"/>
    <col min="15369" max="15369" width="16.85546875" style="4" customWidth="1"/>
    <col min="15370" max="15616" width="11.85546875" style="4"/>
    <col min="15617" max="15617" width="6.5703125" style="4" customWidth="1"/>
    <col min="15618" max="15618" width="11.85546875" style="4"/>
    <col min="15619" max="15619" width="21.42578125" style="4" customWidth="1"/>
    <col min="15620" max="15620" width="11.85546875" style="4"/>
    <col min="15621" max="15621" width="10.5703125" style="4" customWidth="1"/>
    <col min="15622" max="15622" width="11.85546875" style="4"/>
    <col min="15623" max="15623" width="11.42578125" style="4" customWidth="1"/>
    <col min="15624" max="15624" width="17.140625" style="4" customWidth="1"/>
    <col min="15625" max="15625" width="16.85546875" style="4" customWidth="1"/>
    <col min="15626" max="15872" width="11.85546875" style="4"/>
    <col min="15873" max="15873" width="6.5703125" style="4" customWidth="1"/>
    <col min="15874" max="15874" width="11.85546875" style="4"/>
    <col min="15875" max="15875" width="21.42578125" style="4" customWidth="1"/>
    <col min="15876" max="15876" width="11.85546875" style="4"/>
    <col min="15877" max="15877" width="10.5703125" style="4" customWidth="1"/>
    <col min="15878" max="15878" width="11.85546875" style="4"/>
    <col min="15879" max="15879" width="11.42578125" style="4" customWidth="1"/>
    <col min="15880" max="15880" width="17.140625" style="4" customWidth="1"/>
    <col min="15881" max="15881" width="16.85546875" style="4" customWidth="1"/>
    <col min="15882" max="16128" width="11.85546875" style="4"/>
    <col min="16129" max="16129" width="6.5703125" style="4" customWidth="1"/>
    <col min="16130" max="16130" width="11.85546875" style="4"/>
    <col min="16131" max="16131" width="21.42578125" style="4" customWidth="1"/>
    <col min="16132" max="16132" width="11.85546875" style="4"/>
    <col min="16133" max="16133" width="10.5703125" style="4" customWidth="1"/>
    <col min="16134" max="16134" width="11.85546875" style="4"/>
    <col min="16135" max="16135" width="11.42578125" style="4" customWidth="1"/>
    <col min="16136" max="16136" width="17.140625" style="4" customWidth="1"/>
    <col min="16137" max="16137" width="16.85546875" style="4" customWidth="1"/>
    <col min="16138" max="16384" width="11.85546875" style="4"/>
  </cols>
  <sheetData>
    <row r="1" spans="1:12" ht="17.649999999999999" customHeight="1">
      <c r="A1" s="1" t="s">
        <v>0</v>
      </c>
      <c r="B1" s="1"/>
      <c r="C1" s="1"/>
      <c r="D1" s="1"/>
      <c r="E1" s="1"/>
      <c r="F1" s="2"/>
      <c r="G1" s="2"/>
      <c r="H1" s="2"/>
      <c r="I1" s="3" t="s">
        <v>1</v>
      </c>
      <c r="J1" s="3"/>
      <c r="K1" s="3"/>
      <c r="L1" s="2"/>
    </row>
    <row r="2" spans="1:12" ht="17.649999999999999" customHeight="1">
      <c r="A2" s="1"/>
      <c r="B2" s="1"/>
      <c r="C2" s="1"/>
      <c r="D2" s="1"/>
      <c r="E2" s="1"/>
      <c r="F2" s="2"/>
      <c r="G2" s="2"/>
      <c r="H2" s="2"/>
      <c r="I2" s="3" t="s">
        <v>2</v>
      </c>
      <c r="J2" s="3"/>
      <c r="K2" s="3"/>
      <c r="L2" s="3"/>
    </row>
    <row r="3" spans="1:12" ht="17.649999999999999" customHeight="1">
      <c r="A3" s="1" t="s">
        <v>3</v>
      </c>
      <c r="B3" s="1"/>
      <c r="C3" s="1"/>
      <c r="D3" s="1"/>
      <c r="E3" s="1"/>
      <c r="F3" s="2"/>
      <c r="G3" s="2"/>
      <c r="H3" s="2"/>
      <c r="I3" s="3" t="s">
        <v>4</v>
      </c>
      <c r="J3" s="3"/>
      <c r="K3" s="3"/>
      <c r="L3" s="2"/>
    </row>
    <row r="4" spans="1:12" ht="18">
      <c r="A4" s="5"/>
      <c r="B4" s="2"/>
      <c r="C4" s="2"/>
      <c r="D4" s="2"/>
      <c r="E4" s="2"/>
      <c r="F4" s="2"/>
      <c r="G4" s="2"/>
      <c r="H4" s="2"/>
      <c r="I4" s="6"/>
      <c r="J4" s="6"/>
      <c r="K4" s="6"/>
      <c r="L4" s="2"/>
    </row>
    <row r="5" spans="1:12" ht="17.649999999999999" customHeight="1">
      <c r="A5" s="5"/>
      <c r="B5" s="2"/>
      <c r="C5" s="2"/>
      <c r="D5" s="2"/>
      <c r="E5" s="2"/>
      <c r="F5" s="7" t="s">
        <v>5</v>
      </c>
      <c r="G5" s="7"/>
      <c r="H5" s="2"/>
      <c r="I5" s="6"/>
      <c r="J5" s="6"/>
      <c r="K5" s="6"/>
      <c r="L5" s="2"/>
    </row>
    <row r="6" spans="1:12" ht="17.649999999999999" customHeight="1">
      <c r="A6" s="5"/>
      <c r="B6" s="8" t="s">
        <v>6</v>
      </c>
      <c r="C6" s="8"/>
      <c r="D6" s="8"/>
      <c r="E6" s="8"/>
      <c r="F6" s="8"/>
      <c r="G6" s="8"/>
      <c r="H6" s="8"/>
      <c r="I6" s="8"/>
      <c r="J6" s="8"/>
      <c r="K6" s="6"/>
      <c r="L6" s="2"/>
    </row>
    <row r="7" spans="1:12" ht="17.649999999999999" customHeight="1">
      <c r="A7" s="5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2"/>
    </row>
    <row r="8" spans="1:12" ht="17.649999999999999" customHeight="1">
      <c r="A8" s="5"/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2"/>
    </row>
    <row r="9" spans="1:12" ht="17.649999999999999" customHeight="1">
      <c r="A9" s="9" t="s">
        <v>9</v>
      </c>
      <c r="B9" s="9"/>
      <c r="C9" s="9"/>
      <c r="D9" s="9"/>
      <c r="E9" s="9"/>
      <c r="F9" s="9"/>
      <c r="G9" s="10" t="s">
        <v>10</v>
      </c>
      <c r="H9" s="10"/>
      <c r="I9" s="10"/>
      <c r="J9" s="10"/>
      <c r="K9" s="10"/>
      <c r="L9" s="10"/>
    </row>
    <row r="10" spans="1:12" ht="17.649999999999999" customHeight="1">
      <c r="A10" s="5"/>
      <c r="B10" s="7" t="s">
        <v>11</v>
      </c>
      <c r="C10" s="7"/>
      <c r="D10" s="11"/>
      <c r="E10" s="11"/>
      <c r="F10" s="11"/>
      <c r="G10" s="11"/>
      <c r="H10" s="11"/>
      <c r="I10" s="11"/>
      <c r="J10" s="11"/>
      <c r="K10" s="2"/>
      <c r="L10" s="2"/>
    </row>
    <row r="11" spans="1:12" ht="22.35" customHeight="1">
      <c r="A11" s="12" t="s">
        <v>12</v>
      </c>
      <c r="B11" s="12"/>
      <c r="C11" s="13" t="s">
        <v>13</v>
      </c>
      <c r="D11" s="13" t="s">
        <v>14</v>
      </c>
      <c r="E11" s="14" t="s">
        <v>15</v>
      </c>
      <c r="F11" s="14"/>
      <c r="G11" s="14"/>
      <c r="H11" s="14"/>
      <c r="I11" s="14"/>
      <c r="J11" s="14"/>
      <c r="K11" s="14" t="s">
        <v>16</v>
      </c>
      <c r="L11" s="14"/>
    </row>
    <row r="12" spans="1:12">
      <c r="A12" s="12"/>
      <c r="B12" s="12"/>
      <c r="C12" s="15">
        <v>40235</v>
      </c>
      <c r="D12" s="13" t="s">
        <v>17</v>
      </c>
      <c r="E12" s="13" t="s">
        <v>18</v>
      </c>
      <c r="F12" s="16">
        <v>426720</v>
      </c>
      <c r="G12" s="13" t="s">
        <v>19</v>
      </c>
      <c r="H12" s="16">
        <v>106680</v>
      </c>
      <c r="I12" s="13" t="s">
        <v>20</v>
      </c>
      <c r="J12" s="16">
        <v>35560</v>
      </c>
      <c r="K12" s="14"/>
      <c r="L12" s="14"/>
    </row>
    <row r="13" spans="1:12" ht="18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13" t="s">
        <v>21</v>
      </c>
      <c r="L13" s="13"/>
    </row>
    <row r="14" spans="1:12" ht="17.649999999999999" customHeight="1">
      <c r="A14" s="14" t="s">
        <v>22</v>
      </c>
      <c r="B14" s="14"/>
      <c r="C14" s="14" t="s">
        <v>23</v>
      </c>
      <c r="D14" s="14" t="s">
        <v>24</v>
      </c>
      <c r="E14" s="14"/>
      <c r="F14" s="14"/>
      <c r="G14" s="14"/>
      <c r="H14" s="14"/>
      <c r="I14" s="14"/>
      <c r="J14" s="17"/>
      <c r="K14" s="13" t="s">
        <v>25</v>
      </c>
      <c r="L14" s="13"/>
    </row>
    <row r="15" spans="1:12" ht="43.35" customHeight="1">
      <c r="A15" s="14"/>
      <c r="B15" s="14"/>
      <c r="C15" s="14"/>
      <c r="D15" s="18" t="s">
        <v>26</v>
      </c>
      <c r="E15" s="14" t="s">
        <v>27</v>
      </c>
      <c r="F15" s="14"/>
      <c r="G15" s="14" t="s">
        <v>28</v>
      </c>
      <c r="H15" s="14"/>
      <c r="I15" s="14"/>
      <c r="J15" s="17"/>
      <c r="K15" s="13" t="s">
        <v>29</v>
      </c>
      <c r="L15" s="13"/>
    </row>
    <row r="16" spans="1:12" ht="17.649999999999999" customHeight="1">
      <c r="A16" s="14"/>
      <c r="B16" s="14"/>
      <c r="C16" s="19">
        <v>5206</v>
      </c>
      <c r="D16" s="19">
        <v>3773.2</v>
      </c>
      <c r="E16" s="20">
        <v>0</v>
      </c>
      <c r="F16" s="20"/>
      <c r="G16" s="21">
        <v>1432.8</v>
      </c>
      <c r="H16" s="21"/>
      <c r="I16" s="21"/>
      <c r="J16" s="17"/>
      <c r="K16" s="13" t="s">
        <v>30</v>
      </c>
      <c r="L16" s="13">
        <v>18.239999999999998</v>
      </c>
    </row>
    <row r="17" spans="1:12" ht="18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32.65" customHeight="1">
      <c r="A18" s="22" t="s">
        <v>31</v>
      </c>
      <c r="B18" s="22"/>
      <c r="C18" s="19">
        <v>3773.2</v>
      </c>
      <c r="D18" s="14" t="s">
        <v>32</v>
      </c>
      <c r="E18" s="14"/>
      <c r="F18" s="18"/>
      <c r="G18" s="14" t="s">
        <v>33</v>
      </c>
      <c r="H18" s="14"/>
      <c r="I18" s="18"/>
      <c r="J18" s="17"/>
      <c r="K18" s="17"/>
      <c r="L18" s="17"/>
    </row>
    <row r="19" spans="1:12" ht="18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2.35" customHeight="1">
      <c r="A20" s="22" t="s">
        <v>34</v>
      </c>
      <c r="B20" s="22"/>
      <c r="C20" s="18" t="s">
        <v>35</v>
      </c>
      <c r="D20" s="18" t="s">
        <v>36</v>
      </c>
      <c r="E20" s="18">
        <v>5</v>
      </c>
      <c r="F20" s="18" t="s">
        <v>37</v>
      </c>
      <c r="G20" s="18">
        <v>3</v>
      </c>
      <c r="H20" s="18" t="s">
        <v>38</v>
      </c>
      <c r="I20" s="18">
        <v>60</v>
      </c>
      <c r="J20" s="17"/>
      <c r="K20" s="17"/>
      <c r="L20" s="17"/>
    </row>
    <row r="21" spans="1:12" ht="18">
      <c r="A21" s="5"/>
      <c r="B21" s="17"/>
      <c r="C21" s="23"/>
      <c r="D21" s="23"/>
      <c r="E21" s="23"/>
      <c r="F21" s="23"/>
      <c r="G21" s="17"/>
      <c r="H21" s="17"/>
      <c r="I21" s="17"/>
      <c r="J21" s="17"/>
      <c r="K21" s="17"/>
      <c r="L21" s="17"/>
    </row>
    <row r="22" spans="1:12" ht="17.649999999999999" customHeight="1">
      <c r="A22" s="24"/>
      <c r="B22" s="14" t="s">
        <v>39</v>
      </c>
      <c r="C22" s="14"/>
      <c r="D22" s="14" t="s">
        <v>40</v>
      </c>
      <c r="E22" s="14"/>
      <c r="F22" s="14" t="s">
        <v>41</v>
      </c>
      <c r="G22" s="14"/>
      <c r="H22" s="14" t="s">
        <v>42</v>
      </c>
      <c r="I22" s="14"/>
      <c r="J22" s="14"/>
      <c r="K22" s="14"/>
      <c r="L22" s="14"/>
    </row>
    <row r="23" spans="1:12" ht="17.649999999999999" customHeight="1">
      <c r="A23" s="24"/>
      <c r="B23" s="14"/>
      <c r="C23" s="14"/>
      <c r="D23" s="14"/>
      <c r="E23" s="14"/>
      <c r="F23" s="14" t="s">
        <v>43</v>
      </c>
      <c r="G23" s="14"/>
      <c r="H23" s="14"/>
      <c r="I23" s="14"/>
      <c r="J23" s="14"/>
      <c r="K23" s="14"/>
      <c r="L23" s="14"/>
    </row>
    <row r="24" spans="1:12" ht="17.649999999999999" customHeight="1">
      <c r="A24" s="25">
        <v>1</v>
      </c>
      <c r="B24" s="14">
        <v>2</v>
      </c>
      <c r="C24" s="14"/>
      <c r="D24" s="14">
        <v>3</v>
      </c>
      <c r="E24" s="14"/>
      <c r="F24" s="14">
        <v>4</v>
      </c>
      <c r="G24" s="14"/>
      <c r="H24" s="14">
        <v>5</v>
      </c>
      <c r="I24" s="14"/>
      <c r="J24" s="14"/>
      <c r="K24" s="14"/>
      <c r="L24" s="14"/>
    </row>
    <row r="25" spans="1:12" ht="32.65" customHeight="1">
      <c r="A25" s="26" t="s">
        <v>44</v>
      </c>
      <c r="B25" s="12" t="s">
        <v>45</v>
      </c>
      <c r="C25" s="12"/>
      <c r="D25" s="27">
        <v>320040</v>
      </c>
      <c r="E25" s="27"/>
      <c r="F25" s="27">
        <v>106680</v>
      </c>
      <c r="G25" s="27"/>
      <c r="H25" s="14"/>
      <c r="I25" s="14"/>
      <c r="J25" s="14"/>
      <c r="K25" s="14"/>
      <c r="L25" s="14"/>
    </row>
    <row r="26" spans="1:12" ht="32.65" customHeight="1">
      <c r="A26" s="26" t="s">
        <v>46</v>
      </c>
      <c r="B26" s="12" t="s">
        <v>47</v>
      </c>
      <c r="C26" s="12"/>
      <c r="D26" s="27">
        <v>320040</v>
      </c>
      <c r="E26" s="27"/>
      <c r="F26" s="27">
        <v>106680</v>
      </c>
      <c r="G26" s="27"/>
      <c r="H26" s="14"/>
      <c r="I26" s="14"/>
      <c r="J26" s="14"/>
      <c r="K26" s="14"/>
      <c r="L26" s="14"/>
    </row>
    <row r="27" spans="1:12" ht="63.75" customHeight="1">
      <c r="A27" s="26" t="s">
        <v>48</v>
      </c>
      <c r="B27" s="12" t="s">
        <v>49</v>
      </c>
      <c r="C27" s="12"/>
      <c r="D27" s="27">
        <v>0</v>
      </c>
      <c r="E27" s="27"/>
      <c r="F27" s="27">
        <v>0</v>
      </c>
      <c r="G27" s="27"/>
      <c r="H27" s="14"/>
      <c r="I27" s="14"/>
      <c r="J27" s="14"/>
      <c r="K27" s="14"/>
      <c r="L27" s="14"/>
    </row>
    <row r="28" spans="1:12" ht="53.65" customHeight="1">
      <c r="A28" s="26" t="s">
        <v>50</v>
      </c>
      <c r="B28" s="12" t="s">
        <v>51</v>
      </c>
      <c r="C28" s="12"/>
      <c r="D28" s="27">
        <v>320040</v>
      </c>
      <c r="E28" s="27"/>
      <c r="F28" s="27">
        <v>106680</v>
      </c>
      <c r="G28" s="27"/>
      <c r="H28" s="14"/>
      <c r="I28" s="14"/>
      <c r="J28" s="14"/>
      <c r="K28" s="14"/>
      <c r="L28" s="14"/>
    </row>
    <row r="29" spans="1:12" ht="17.649999999999999" customHeight="1">
      <c r="A29" s="28"/>
      <c r="B29" s="14" t="s">
        <v>39</v>
      </c>
      <c r="C29" s="14"/>
      <c r="D29" s="14" t="s">
        <v>40</v>
      </c>
      <c r="E29" s="14"/>
      <c r="F29" s="14" t="s">
        <v>52</v>
      </c>
      <c r="G29" s="14"/>
      <c r="H29" s="14" t="s">
        <v>53</v>
      </c>
      <c r="I29" s="14"/>
      <c r="J29" s="14" t="s">
        <v>54</v>
      </c>
      <c r="K29" s="14"/>
      <c r="L29" s="14"/>
    </row>
    <row r="30" spans="1:12" ht="33.75">
      <c r="A30" s="28"/>
      <c r="B30" s="14"/>
      <c r="C30" s="14"/>
      <c r="D30" s="14"/>
      <c r="E30" s="14"/>
      <c r="F30" s="14"/>
      <c r="G30" s="14"/>
      <c r="H30" s="13" t="s">
        <v>55</v>
      </c>
      <c r="I30" s="13" t="s">
        <v>56</v>
      </c>
      <c r="J30" s="14"/>
      <c r="K30" s="14"/>
      <c r="L30" s="14"/>
    </row>
    <row r="31" spans="1:12" ht="17.649999999999999" customHeight="1">
      <c r="A31" s="29">
        <v>1</v>
      </c>
      <c r="B31" s="14">
        <v>2</v>
      </c>
      <c r="C31" s="14"/>
      <c r="D31" s="14">
        <v>3</v>
      </c>
      <c r="E31" s="14"/>
      <c r="F31" s="14">
        <v>4</v>
      </c>
      <c r="G31" s="14"/>
      <c r="H31" s="13" t="s">
        <v>57</v>
      </c>
      <c r="I31" s="13" t="s">
        <v>58</v>
      </c>
      <c r="J31" s="14">
        <v>5</v>
      </c>
      <c r="K31" s="14"/>
      <c r="L31" s="14"/>
    </row>
    <row r="32" spans="1:12" ht="17.649999999999999" customHeight="1">
      <c r="A32" s="30"/>
      <c r="B32" s="14" t="s">
        <v>59</v>
      </c>
      <c r="C32" s="14"/>
      <c r="D32" s="14"/>
      <c r="E32" s="14"/>
      <c r="F32" s="14"/>
      <c r="G32" s="14"/>
      <c r="H32" s="18"/>
      <c r="I32" s="18"/>
      <c r="J32" s="14"/>
      <c r="K32" s="14"/>
      <c r="L32" s="14"/>
    </row>
    <row r="33" spans="1:255" ht="63.75" customHeight="1">
      <c r="A33" s="31" t="s">
        <v>60</v>
      </c>
      <c r="B33" s="12" t="s">
        <v>61</v>
      </c>
      <c r="C33" s="12"/>
      <c r="D33" s="32">
        <f>D34+D39+D46+D49+D52+D55+D58+D59+D63+D66+D68+D70+D71+D72+D75</f>
        <v>687734.55999999994</v>
      </c>
      <c r="E33" s="32"/>
      <c r="F33" s="32">
        <f>F34+F39+F46+F49+F52+F55+F58+F59+F63+F66+F68+F70+F71+F72+F75</f>
        <v>241116.55999999994</v>
      </c>
      <c r="G33" s="32"/>
      <c r="H33" s="33">
        <f>H34+H39+H46+H49+H52+H55+H58+H59+H63+H66+H68+H70+H71+H72+H75</f>
        <v>159965.21</v>
      </c>
      <c r="I33" s="33">
        <f>I34+I39+I46+I49+I52+I55+I58+I59+I63+I66+I68+I70+I71+I72+I75</f>
        <v>81151.350000000006</v>
      </c>
      <c r="J33" s="14"/>
      <c r="K33" s="14"/>
      <c r="L33" s="14"/>
    </row>
    <row r="34" spans="1:255" s="39" customFormat="1" ht="53.65" customHeight="1">
      <c r="A34" s="25" t="s">
        <v>62</v>
      </c>
      <c r="B34" s="12" t="s">
        <v>63</v>
      </c>
      <c r="C34" s="12"/>
      <c r="D34" s="34">
        <v>180078.36</v>
      </c>
      <c r="E34" s="34"/>
      <c r="F34" s="34">
        <v>60026.12</v>
      </c>
      <c r="G34" s="34"/>
      <c r="H34" s="35">
        <v>60026.12</v>
      </c>
      <c r="I34" s="33">
        <v>0</v>
      </c>
      <c r="J34" s="14"/>
      <c r="K34" s="14"/>
      <c r="L34" s="14"/>
      <c r="M34" s="36"/>
      <c r="N34" s="37"/>
      <c r="O34" s="37"/>
      <c r="P34" s="38"/>
      <c r="Q34" s="38"/>
      <c r="R34" s="38"/>
      <c r="S34" s="38"/>
      <c r="U34" s="40"/>
      <c r="V34" s="41"/>
      <c r="W34" s="41"/>
      <c r="X34" s="41"/>
      <c r="Y34" s="36"/>
      <c r="Z34" s="37"/>
      <c r="AA34" s="37"/>
      <c r="AB34" s="38"/>
      <c r="AC34" s="38"/>
      <c r="AD34" s="38"/>
      <c r="AE34" s="38"/>
      <c r="AG34" s="40"/>
      <c r="AH34" s="41"/>
      <c r="AI34" s="41"/>
      <c r="AJ34" s="41"/>
      <c r="AK34" s="36"/>
      <c r="AL34" s="37"/>
      <c r="AM34" s="37"/>
      <c r="AN34" s="38"/>
      <c r="AO34" s="38"/>
      <c r="AP34" s="38"/>
      <c r="AQ34" s="38"/>
      <c r="AS34" s="40"/>
      <c r="AT34" s="41"/>
      <c r="AU34" s="41"/>
      <c r="AV34" s="41"/>
      <c r="AW34" s="36"/>
      <c r="AX34" s="37"/>
      <c r="AY34" s="37"/>
      <c r="AZ34" s="38"/>
      <c r="BA34" s="38"/>
      <c r="BB34" s="38"/>
      <c r="BC34" s="38"/>
      <c r="BE34" s="40"/>
      <c r="BF34" s="41"/>
      <c r="BG34" s="41"/>
      <c r="BH34" s="41"/>
      <c r="BI34" s="36"/>
      <c r="BJ34" s="37"/>
      <c r="BK34" s="37"/>
      <c r="BL34" s="38"/>
      <c r="BM34" s="38"/>
      <c r="BN34" s="38"/>
      <c r="BO34" s="38"/>
      <c r="BQ34" s="40"/>
      <c r="BR34" s="41"/>
      <c r="BS34" s="41"/>
      <c r="BT34" s="41"/>
      <c r="BU34" s="36"/>
      <c r="BV34" s="37"/>
      <c r="BW34" s="37"/>
      <c r="BX34" s="38"/>
      <c r="BY34" s="38"/>
      <c r="BZ34" s="38"/>
      <c r="CA34" s="38"/>
      <c r="CC34" s="40"/>
      <c r="CD34" s="41"/>
      <c r="CE34" s="41"/>
      <c r="CF34" s="41"/>
      <c r="CG34" s="36"/>
      <c r="CH34" s="37"/>
      <c r="CI34" s="37"/>
      <c r="CJ34" s="38"/>
      <c r="CK34" s="38"/>
      <c r="CL34" s="38"/>
      <c r="CM34" s="38"/>
      <c r="CO34" s="40"/>
      <c r="CP34" s="41"/>
      <c r="CQ34" s="41"/>
      <c r="CR34" s="41"/>
      <c r="CS34" s="36"/>
      <c r="CT34" s="37"/>
      <c r="CU34" s="37"/>
      <c r="CV34" s="38"/>
      <c r="CW34" s="38"/>
      <c r="CX34" s="38"/>
      <c r="CY34" s="38"/>
      <c r="DA34" s="40"/>
      <c r="DB34" s="41"/>
      <c r="DC34" s="41"/>
      <c r="DD34" s="41"/>
      <c r="DE34" s="36"/>
      <c r="DF34" s="37"/>
      <c r="DG34" s="37"/>
      <c r="DH34" s="38"/>
      <c r="DI34" s="38"/>
      <c r="DJ34" s="38"/>
      <c r="DK34" s="38"/>
      <c r="DM34" s="40"/>
      <c r="DN34" s="41"/>
      <c r="DO34" s="41"/>
      <c r="DP34" s="41"/>
      <c r="DQ34" s="36"/>
      <c r="DR34" s="37"/>
      <c r="DS34" s="37"/>
      <c r="DT34" s="38"/>
      <c r="DU34" s="38"/>
      <c r="DV34" s="38"/>
      <c r="DW34" s="38"/>
      <c r="DY34" s="40"/>
      <c r="DZ34" s="41"/>
      <c r="EA34" s="41"/>
      <c r="EB34" s="41"/>
      <c r="EC34" s="36"/>
      <c r="ED34" s="37"/>
      <c r="EE34" s="37"/>
      <c r="EF34" s="38"/>
      <c r="EG34" s="38"/>
      <c r="EH34" s="38"/>
      <c r="EI34" s="38"/>
      <c r="EK34" s="40"/>
      <c r="EL34" s="41"/>
      <c r="EM34" s="41"/>
      <c r="EN34" s="41"/>
      <c r="EO34" s="36"/>
      <c r="EP34" s="37"/>
      <c r="EQ34" s="37"/>
      <c r="ER34" s="38"/>
      <c r="ES34" s="38"/>
      <c r="ET34" s="38"/>
      <c r="EU34" s="38"/>
      <c r="EW34" s="40"/>
      <c r="EX34" s="41"/>
      <c r="EY34" s="41"/>
      <c r="EZ34" s="41"/>
      <c r="FA34" s="36"/>
      <c r="FB34" s="37"/>
      <c r="FC34" s="37"/>
      <c r="FD34" s="38"/>
      <c r="FE34" s="38"/>
      <c r="FF34" s="38"/>
      <c r="FG34" s="38"/>
      <c r="FI34" s="40"/>
      <c r="FJ34" s="41"/>
      <c r="FK34" s="41"/>
      <c r="FL34" s="41"/>
      <c r="FM34" s="36"/>
      <c r="FN34" s="37"/>
      <c r="FO34" s="37"/>
      <c r="FP34" s="38"/>
      <c r="FQ34" s="38"/>
      <c r="FR34" s="38"/>
      <c r="FS34" s="38"/>
      <c r="FU34" s="40"/>
      <c r="FV34" s="41"/>
      <c r="FW34" s="41"/>
      <c r="FX34" s="41"/>
      <c r="FY34" s="36"/>
      <c r="FZ34" s="37"/>
      <c r="GA34" s="37"/>
      <c r="GB34" s="38"/>
      <c r="GC34" s="38"/>
      <c r="GD34" s="38"/>
      <c r="GE34" s="38"/>
      <c r="GG34" s="40"/>
      <c r="GH34" s="41"/>
      <c r="GI34" s="41"/>
      <c r="GJ34" s="41"/>
      <c r="GK34" s="36"/>
      <c r="GL34" s="37"/>
      <c r="GM34" s="37"/>
      <c r="GN34" s="38"/>
      <c r="GO34" s="38"/>
      <c r="GP34" s="38"/>
      <c r="GQ34" s="38"/>
      <c r="GS34" s="40"/>
      <c r="GT34" s="41"/>
      <c r="GU34" s="41"/>
      <c r="GV34" s="41"/>
      <c r="GW34" s="36"/>
      <c r="GX34" s="37"/>
      <c r="GY34" s="37"/>
      <c r="GZ34" s="38"/>
      <c r="HA34" s="38"/>
      <c r="HB34" s="38"/>
      <c r="HC34" s="38"/>
      <c r="HE34" s="40"/>
      <c r="HF34" s="41"/>
      <c r="HG34" s="41"/>
      <c r="HH34" s="41"/>
      <c r="HI34" s="36"/>
      <c r="HJ34" s="37"/>
      <c r="HK34" s="37"/>
      <c r="HL34" s="38"/>
      <c r="HM34" s="38"/>
      <c r="HN34" s="38"/>
      <c r="HO34" s="38"/>
      <c r="HQ34" s="40"/>
      <c r="HR34" s="41"/>
      <c r="HS34" s="41"/>
      <c r="HT34" s="41"/>
      <c r="HU34" s="36"/>
      <c r="HV34" s="37"/>
      <c r="HW34" s="37"/>
      <c r="HX34" s="38"/>
      <c r="HY34" s="38"/>
      <c r="HZ34" s="38"/>
      <c r="IA34" s="38"/>
      <c r="IC34" s="40"/>
      <c r="ID34" s="41"/>
      <c r="IE34" s="41"/>
      <c r="IF34" s="41"/>
      <c r="IG34" s="36"/>
      <c r="IH34" s="37"/>
      <c r="II34" s="37"/>
      <c r="IJ34" s="38"/>
      <c r="IK34" s="38"/>
      <c r="IL34" s="38"/>
      <c r="IM34" s="38"/>
      <c r="IO34" s="40"/>
      <c r="IP34" s="41"/>
      <c r="IQ34" s="41"/>
      <c r="IR34" s="41"/>
      <c r="IS34" s="36"/>
      <c r="IT34" s="37"/>
      <c r="IU34" s="37"/>
    </row>
    <row r="35" spans="1:255" s="39" customFormat="1" ht="13.5" customHeight="1">
      <c r="A35" s="42" t="s">
        <v>64</v>
      </c>
      <c r="B35" s="43" t="s">
        <v>65</v>
      </c>
      <c r="C35" s="43"/>
      <c r="D35" s="34">
        <v>154678.89000000001</v>
      </c>
      <c r="E35" s="34"/>
      <c r="F35" s="34">
        <v>51559.63</v>
      </c>
      <c r="G35" s="34"/>
      <c r="H35" s="35">
        <v>51559.63</v>
      </c>
      <c r="I35" s="33">
        <v>0</v>
      </c>
      <c r="J35" s="14"/>
      <c r="K35" s="14"/>
      <c r="L35" s="14"/>
      <c r="M35" s="44"/>
      <c r="N35" s="45"/>
      <c r="O35" s="45"/>
      <c r="P35" s="38"/>
      <c r="Q35" s="38"/>
      <c r="R35" s="38"/>
      <c r="S35" s="38"/>
      <c r="U35" s="40"/>
      <c r="V35" s="41"/>
      <c r="W35" s="41"/>
      <c r="X35" s="41"/>
      <c r="Y35" s="44"/>
      <c r="Z35" s="45"/>
      <c r="AA35" s="45"/>
      <c r="AB35" s="38"/>
      <c r="AC35" s="38"/>
      <c r="AD35" s="38"/>
      <c r="AE35" s="38"/>
      <c r="AG35" s="40"/>
      <c r="AH35" s="41"/>
      <c r="AI35" s="41"/>
      <c r="AJ35" s="41"/>
      <c r="AK35" s="44"/>
      <c r="AL35" s="45"/>
      <c r="AM35" s="45"/>
      <c r="AN35" s="38"/>
      <c r="AO35" s="38"/>
      <c r="AP35" s="38"/>
      <c r="AQ35" s="38"/>
      <c r="AS35" s="40"/>
      <c r="AT35" s="41"/>
      <c r="AU35" s="41"/>
      <c r="AV35" s="41"/>
      <c r="AW35" s="44"/>
      <c r="AX35" s="45"/>
      <c r="AY35" s="45"/>
      <c r="AZ35" s="38"/>
      <c r="BA35" s="38"/>
      <c r="BB35" s="38"/>
      <c r="BC35" s="38"/>
      <c r="BE35" s="40"/>
      <c r="BF35" s="41"/>
      <c r="BG35" s="41"/>
      <c r="BH35" s="41"/>
      <c r="BI35" s="44"/>
      <c r="BJ35" s="45"/>
      <c r="BK35" s="45"/>
      <c r="BL35" s="38"/>
      <c r="BM35" s="38"/>
      <c r="BN35" s="38"/>
      <c r="BO35" s="38"/>
      <c r="BQ35" s="40"/>
      <c r="BR35" s="41"/>
      <c r="BS35" s="41"/>
      <c r="BT35" s="41"/>
      <c r="BU35" s="44"/>
      <c r="BV35" s="45"/>
      <c r="BW35" s="45"/>
      <c r="BX35" s="38"/>
      <c r="BY35" s="38"/>
      <c r="BZ35" s="38"/>
      <c r="CA35" s="38"/>
      <c r="CC35" s="40"/>
      <c r="CD35" s="41"/>
      <c r="CE35" s="41"/>
      <c r="CF35" s="41"/>
      <c r="CG35" s="44"/>
      <c r="CH35" s="45"/>
      <c r="CI35" s="45"/>
      <c r="CJ35" s="38"/>
      <c r="CK35" s="38"/>
      <c r="CL35" s="38"/>
      <c r="CM35" s="38"/>
      <c r="CO35" s="40"/>
      <c r="CP35" s="41"/>
      <c r="CQ35" s="41"/>
      <c r="CR35" s="41"/>
      <c r="CS35" s="44"/>
      <c r="CT35" s="45"/>
      <c r="CU35" s="45"/>
      <c r="CV35" s="38"/>
      <c r="CW35" s="38"/>
      <c r="CX35" s="38"/>
      <c r="CY35" s="38"/>
      <c r="DA35" s="40"/>
      <c r="DB35" s="41"/>
      <c r="DC35" s="41"/>
      <c r="DD35" s="41"/>
      <c r="DE35" s="44"/>
      <c r="DF35" s="45"/>
      <c r="DG35" s="45"/>
      <c r="DH35" s="38"/>
      <c r="DI35" s="38"/>
      <c r="DJ35" s="38"/>
      <c r="DK35" s="38"/>
      <c r="DM35" s="40"/>
      <c r="DN35" s="41"/>
      <c r="DO35" s="41"/>
      <c r="DP35" s="41"/>
      <c r="DQ35" s="44"/>
      <c r="DR35" s="45"/>
      <c r="DS35" s="45"/>
      <c r="DT35" s="38"/>
      <c r="DU35" s="38"/>
      <c r="DV35" s="38"/>
      <c r="DW35" s="38"/>
      <c r="DY35" s="40"/>
      <c r="DZ35" s="41"/>
      <c r="EA35" s="41"/>
      <c r="EB35" s="41"/>
      <c r="EC35" s="44"/>
      <c r="ED35" s="45"/>
      <c r="EE35" s="45"/>
      <c r="EF35" s="38"/>
      <c r="EG35" s="38"/>
      <c r="EH35" s="38"/>
      <c r="EI35" s="38"/>
      <c r="EK35" s="40"/>
      <c r="EL35" s="41"/>
      <c r="EM35" s="41"/>
      <c r="EN35" s="41"/>
      <c r="EO35" s="44"/>
      <c r="EP35" s="45"/>
      <c r="EQ35" s="45"/>
      <c r="ER35" s="38"/>
      <c r="ES35" s="38"/>
      <c r="ET35" s="38"/>
      <c r="EU35" s="38"/>
      <c r="EW35" s="40"/>
      <c r="EX35" s="41"/>
      <c r="EY35" s="41"/>
      <c r="EZ35" s="41"/>
      <c r="FA35" s="44"/>
      <c r="FB35" s="45"/>
      <c r="FC35" s="45"/>
      <c r="FD35" s="38"/>
      <c r="FE35" s="38"/>
      <c r="FF35" s="38"/>
      <c r="FG35" s="38"/>
      <c r="FI35" s="40"/>
      <c r="FJ35" s="41"/>
      <c r="FK35" s="41"/>
      <c r="FL35" s="41"/>
      <c r="FM35" s="44"/>
      <c r="FN35" s="45"/>
      <c r="FO35" s="45"/>
      <c r="FP35" s="38"/>
      <c r="FQ35" s="38"/>
      <c r="FR35" s="38"/>
      <c r="FS35" s="38"/>
      <c r="FU35" s="40"/>
      <c r="FV35" s="41"/>
      <c r="FW35" s="41"/>
      <c r="FX35" s="41"/>
      <c r="FY35" s="44"/>
      <c r="FZ35" s="45"/>
      <c r="GA35" s="45"/>
      <c r="GB35" s="38"/>
      <c r="GC35" s="38"/>
      <c r="GD35" s="38"/>
      <c r="GE35" s="38"/>
      <c r="GG35" s="40"/>
      <c r="GH35" s="41"/>
      <c r="GI35" s="41"/>
      <c r="GJ35" s="41"/>
      <c r="GK35" s="44"/>
      <c r="GL35" s="45"/>
      <c r="GM35" s="45"/>
      <c r="GN35" s="38"/>
      <c r="GO35" s="38"/>
      <c r="GP35" s="38"/>
      <c r="GQ35" s="38"/>
      <c r="GS35" s="40"/>
      <c r="GT35" s="41"/>
      <c r="GU35" s="41"/>
      <c r="GV35" s="41"/>
      <c r="GW35" s="44"/>
      <c r="GX35" s="45"/>
      <c r="GY35" s="45"/>
      <c r="GZ35" s="38"/>
      <c r="HA35" s="38"/>
      <c r="HB35" s="38"/>
      <c r="HC35" s="38"/>
      <c r="HE35" s="40"/>
      <c r="HF35" s="41"/>
      <c r="HG35" s="41"/>
      <c r="HH35" s="41"/>
      <c r="HI35" s="44"/>
      <c r="HJ35" s="45"/>
      <c r="HK35" s="45"/>
      <c r="HL35" s="38"/>
      <c r="HM35" s="38"/>
      <c r="HN35" s="38"/>
      <c r="HO35" s="38"/>
      <c r="HQ35" s="40"/>
      <c r="HR35" s="41"/>
      <c r="HS35" s="41"/>
      <c r="HT35" s="41"/>
      <c r="HU35" s="44"/>
      <c r="HV35" s="45"/>
      <c r="HW35" s="45"/>
      <c r="HX35" s="38"/>
      <c r="HY35" s="38"/>
      <c r="HZ35" s="38"/>
      <c r="IA35" s="38"/>
      <c r="IC35" s="40"/>
      <c r="ID35" s="41"/>
      <c r="IE35" s="41"/>
      <c r="IF35" s="41"/>
      <c r="IG35" s="44"/>
      <c r="IH35" s="45"/>
      <c r="II35" s="45"/>
      <c r="IJ35" s="38"/>
      <c r="IK35" s="38"/>
      <c r="IL35" s="38"/>
      <c r="IM35" s="38"/>
      <c r="IO35" s="40"/>
      <c r="IP35" s="41"/>
      <c r="IQ35" s="41"/>
      <c r="IR35" s="41"/>
      <c r="IS35" s="44"/>
      <c r="IT35" s="45"/>
      <c r="IU35" s="45"/>
    </row>
    <row r="36" spans="1:255" s="39" customFormat="1" ht="13.5" customHeight="1">
      <c r="A36" s="42"/>
      <c r="B36" s="46" t="s">
        <v>66</v>
      </c>
      <c r="C36" s="46"/>
      <c r="D36" s="34">
        <v>131083.79999999999</v>
      </c>
      <c r="E36" s="34"/>
      <c r="F36" s="34">
        <v>43694.6</v>
      </c>
      <c r="G36" s="34"/>
      <c r="H36" s="35">
        <v>43694.6</v>
      </c>
      <c r="I36" s="33">
        <v>0</v>
      </c>
      <c r="J36" s="14"/>
      <c r="K36" s="14"/>
      <c r="L36" s="14"/>
      <c r="M36" s="44"/>
      <c r="N36" s="47"/>
      <c r="O36" s="47"/>
      <c r="P36" s="38"/>
      <c r="Q36" s="38"/>
      <c r="R36" s="38"/>
      <c r="S36" s="38"/>
      <c r="U36" s="40"/>
      <c r="V36" s="41"/>
      <c r="W36" s="41"/>
      <c r="X36" s="41"/>
      <c r="Y36" s="44"/>
      <c r="Z36" s="47"/>
      <c r="AA36" s="47"/>
      <c r="AB36" s="38"/>
      <c r="AC36" s="38"/>
      <c r="AD36" s="38"/>
      <c r="AE36" s="38"/>
      <c r="AG36" s="40"/>
      <c r="AH36" s="41"/>
      <c r="AI36" s="41"/>
      <c r="AJ36" s="41"/>
      <c r="AK36" s="44"/>
      <c r="AL36" s="47"/>
      <c r="AM36" s="47"/>
      <c r="AN36" s="38"/>
      <c r="AO36" s="38"/>
      <c r="AP36" s="38"/>
      <c r="AQ36" s="38"/>
      <c r="AS36" s="40"/>
      <c r="AT36" s="41"/>
      <c r="AU36" s="41"/>
      <c r="AV36" s="41"/>
      <c r="AW36" s="44"/>
      <c r="AX36" s="47"/>
      <c r="AY36" s="47"/>
      <c r="AZ36" s="38"/>
      <c r="BA36" s="38"/>
      <c r="BB36" s="38"/>
      <c r="BC36" s="38"/>
      <c r="BE36" s="40"/>
      <c r="BF36" s="41"/>
      <c r="BG36" s="41"/>
      <c r="BH36" s="41"/>
      <c r="BI36" s="44"/>
      <c r="BJ36" s="47"/>
      <c r="BK36" s="47"/>
      <c r="BL36" s="38"/>
      <c r="BM36" s="38"/>
      <c r="BN36" s="38"/>
      <c r="BO36" s="38"/>
      <c r="BQ36" s="40"/>
      <c r="BR36" s="41"/>
      <c r="BS36" s="41"/>
      <c r="BT36" s="41"/>
      <c r="BU36" s="44"/>
      <c r="BV36" s="47"/>
      <c r="BW36" s="47"/>
      <c r="BX36" s="38"/>
      <c r="BY36" s="38"/>
      <c r="BZ36" s="38"/>
      <c r="CA36" s="38"/>
      <c r="CC36" s="40"/>
      <c r="CD36" s="41"/>
      <c r="CE36" s="41"/>
      <c r="CF36" s="41"/>
      <c r="CG36" s="44"/>
      <c r="CH36" s="47"/>
      <c r="CI36" s="47"/>
      <c r="CJ36" s="38"/>
      <c r="CK36" s="38"/>
      <c r="CL36" s="38"/>
      <c r="CM36" s="38"/>
      <c r="CO36" s="40"/>
      <c r="CP36" s="41"/>
      <c r="CQ36" s="41"/>
      <c r="CR36" s="41"/>
      <c r="CS36" s="44"/>
      <c r="CT36" s="47"/>
      <c r="CU36" s="47"/>
      <c r="CV36" s="38"/>
      <c r="CW36" s="38"/>
      <c r="CX36" s="38"/>
      <c r="CY36" s="38"/>
      <c r="DA36" s="40"/>
      <c r="DB36" s="41"/>
      <c r="DC36" s="41"/>
      <c r="DD36" s="41"/>
      <c r="DE36" s="44"/>
      <c r="DF36" s="47"/>
      <c r="DG36" s="47"/>
      <c r="DH36" s="38"/>
      <c r="DI36" s="38"/>
      <c r="DJ36" s="38"/>
      <c r="DK36" s="38"/>
      <c r="DM36" s="40"/>
      <c r="DN36" s="41"/>
      <c r="DO36" s="41"/>
      <c r="DP36" s="41"/>
      <c r="DQ36" s="44"/>
      <c r="DR36" s="47"/>
      <c r="DS36" s="47"/>
      <c r="DT36" s="38"/>
      <c r="DU36" s="38"/>
      <c r="DV36" s="38"/>
      <c r="DW36" s="38"/>
      <c r="DY36" s="40"/>
      <c r="DZ36" s="41"/>
      <c r="EA36" s="41"/>
      <c r="EB36" s="41"/>
      <c r="EC36" s="44"/>
      <c r="ED36" s="47"/>
      <c r="EE36" s="47"/>
      <c r="EF36" s="38"/>
      <c r="EG36" s="38"/>
      <c r="EH36" s="38"/>
      <c r="EI36" s="38"/>
      <c r="EK36" s="40"/>
      <c r="EL36" s="41"/>
      <c r="EM36" s="41"/>
      <c r="EN36" s="41"/>
      <c r="EO36" s="44"/>
      <c r="EP36" s="47"/>
      <c r="EQ36" s="47"/>
      <c r="ER36" s="38"/>
      <c r="ES36" s="38"/>
      <c r="ET36" s="38"/>
      <c r="EU36" s="38"/>
      <c r="EW36" s="40"/>
      <c r="EX36" s="41"/>
      <c r="EY36" s="41"/>
      <c r="EZ36" s="41"/>
      <c r="FA36" s="44"/>
      <c r="FB36" s="47"/>
      <c r="FC36" s="47"/>
      <c r="FD36" s="38"/>
      <c r="FE36" s="38"/>
      <c r="FF36" s="38"/>
      <c r="FG36" s="38"/>
      <c r="FI36" s="40"/>
      <c r="FJ36" s="41"/>
      <c r="FK36" s="41"/>
      <c r="FL36" s="41"/>
      <c r="FM36" s="44"/>
      <c r="FN36" s="47"/>
      <c r="FO36" s="47"/>
      <c r="FP36" s="38"/>
      <c r="FQ36" s="38"/>
      <c r="FR36" s="38"/>
      <c r="FS36" s="38"/>
      <c r="FU36" s="40"/>
      <c r="FV36" s="41"/>
      <c r="FW36" s="41"/>
      <c r="FX36" s="41"/>
      <c r="FY36" s="44"/>
      <c r="FZ36" s="47"/>
      <c r="GA36" s="47"/>
      <c r="GB36" s="38"/>
      <c r="GC36" s="38"/>
      <c r="GD36" s="38"/>
      <c r="GE36" s="38"/>
      <c r="GG36" s="40"/>
      <c r="GH36" s="41"/>
      <c r="GI36" s="41"/>
      <c r="GJ36" s="41"/>
      <c r="GK36" s="44"/>
      <c r="GL36" s="47"/>
      <c r="GM36" s="47"/>
      <c r="GN36" s="38"/>
      <c r="GO36" s="38"/>
      <c r="GP36" s="38"/>
      <c r="GQ36" s="38"/>
      <c r="GS36" s="40"/>
      <c r="GT36" s="41"/>
      <c r="GU36" s="41"/>
      <c r="GV36" s="41"/>
      <c r="GW36" s="44"/>
      <c r="GX36" s="47"/>
      <c r="GY36" s="47"/>
      <c r="GZ36" s="38"/>
      <c r="HA36" s="38"/>
      <c r="HB36" s="38"/>
      <c r="HC36" s="38"/>
      <c r="HE36" s="40"/>
      <c r="HF36" s="41"/>
      <c r="HG36" s="41"/>
      <c r="HH36" s="41"/>
      <c r="HI36" s="44"/>
      <c r="HJ36" s="47"/>
      <c r="HK36" s="47"/>
      <c r="HL36" s="38"/>
      <c r="HM36" s="38"/>
      <c r="HN36" s="38"/>
      <c r="HO36" s="38"/>
      <c r="HQ36" s="40"/>
      <c r="HR36" s="41"/>
      <c r="HS36" s="41"/>
      <c r="HT36" s="41"/>
      <c r="HU36" s="44"/>
      <c r="HV36" s="47"/>
      <c r="HW36" s="47"/>
      <c r="HX36" s="38"/>
      <c r="HY36" s="38"/>
      <c r="HZ36" s="38"/>
      <c r="IA36" s="38"/>
      <c r="IC36" s="40"/>
      <c r="ID36" s="41"/>
      <c r="IE36" s="41"/>
      <c r="IF36" s="41"/>
      <c r="IG36" s="44"/>
      <c r="IH36" s="47"/>
      <c r="II36" s="47"/>
      <c r="IJ36" s="38"/>
      <c r="IK36" s="38"/>
      <c r="IL36" s="38"/>
      <c r="IM36" s="38"/>
      <c r="IO36" s="40"/>
      <c r="IP36" s="41"/>
      <c r="IQ36" s="41"/>
      <c r="IR36" s="41"/>
      <c r="IS36" s="44"/>
      <c r="IT36" s="47"/>
      <c r="IU36" s="47"/>
    </row>
    <row r="37" spans="1:255" s="39" customFormat="1" ht="13.5" customHeight="1">
      <c r="A37" s="42"/>
      <c r="B37" s="46" t="s">
        <v>67</v>
      </c>
      <c r="C37" s="46"/>
      <c r="D37" s="34">
        <v>23595.09</v>
      </c>
      <c r="E37" s="34"/>
      <c r="F37" s="34">
        <v>7865.03</v>
      </c>
      <c r="G37" s="34"/>
      <c r="H37" s="35">
        <v>7865.03</v>
      </c>
      <c r="I37" s="33">
        <v>0</v>
      </c>
      <c r="J37" s="14"/>
      <c r="K37" s="14"/>
      <c r="L37" s="14"/>
      <c r="M37" s="44"/>
      <c r="N37" s="47"/>
      <c r="O37" s="47"/>
      <c r="P37" s="38"/>
      <c r="Q37" s="38"/>
      <c r="R37" s="38"/>
      <c r="S37" s="38"/>
      <c r="U37" s="40"/>
      <c r="V37" s="41"/>
      <c r="W37" s="41"/>
      <c r="X37" s="41"/>
      <c r="Y37" s="44"/>
      <c r="Z37" s="47"/>
      <c r="AA37" s="47"/>
      <c r="AB37" s="38"/>
      <c r="AC37" s="38"/>
      <c r="AD37" s="38"/>
      <c r="AE37" s="38"/>
      <c r="AG37" s="40"/>
      <c r="AH37" s="41"/>
      <c r="AI37" s="41"/>
      <c r="AJ37" s="41"/>
      <c r="AK37" s="44"/>
      <c r="AL37" s="47"/>
      <c r="AM37" s="47"/>
      <c r="AN37" s="38"/>
      <c r="AO37" s="38"/>
      <c r="AP37" s="38"/>
      <c r="AQ37" s="38"/>
      <c r="AS37" s="40"/>
      <c r="AT37" s="41"/>
      <c r="AU37" s="41"/>
      <c r="AV37" s="41"/>
      <c r="AW37" s="44"/>
      <c r="AX37" s="47"/>
      <c r="AY37" s="47"/>
      <c r="AZ37" s="38"/>
      <c r="BA37" s="38"/>
      <c r="BB37" s="38"/>
      <c r="BC37" s="38"/>
      <c r="BE37" s="40"/>
      <c r="BF37" s="41"/>
      <c r="BG37" s="41"/>
      <c r="BH37" s="41"/>
      <c r="BI37" s="44"/>
      <c r="BJ37" s="47"/>
      <c r="BK37" s="47"/>
      <c r="BL37" s="38"/>
      <c r="BM37" s="38"/>
      <c r="BN37" s="38"/>
      <c r="BO37" s="38"/>
      <c r="BQ37" s="40"/>
      <c r="BR37" s="41"/>
      <c r="BS37" s="41"/>
      <c r="BT37" s="41"/>
      <c r="BU37" s="44"/>
      <c r="BV37" s="47"/>
      <c r="BW37" s="47"/>
      <c r="BX37" s="38"/>
      <c r="BY37" s="38"/>
      <c r="BZ37" s="38"/>
      <c r="CA37" s="38"/>
      <c r="CC37" s="40"/>
      <c r="CD37" s="41"/>
      <c r="CE37" s="41"/>
      <c r="CF37" s="41"/>
      <c r="CG37" s="44"/>
      <c r="CH37" s="47"/>
      <c r="CI37" s="47"/>
      <c r="CJ37" s="38"/>
      <c r="CK37" s="38"/>
      <c r="CL37" s="38"/>
      <c r="CM37" s="38"/>
      <c r="CO37" s="40"/>
      <c r="CP37" s="41"/>
      <c r="CQ37" s="41"/>
      <c r="CR37" s="41"/>
      <c r="CS37" s="44"/>
      <c r="CT37" s="47"/>
      <c r="CU37" s="47"/>
      <c r="CV37" s="38"/>
      <c r="CW37" s="38"/>
      <c r="CX37" s="38"/>
      <c r="CY37" s="38"/>
      <c r="DA37" s="40"/>
      <c r="DB37" s="41"/>
      <c r="DC37" s="41"/>
      <c r="DD37" s="41"/>
      <c r="DE37" s="44"/>
      <c r="DF37" s="47"/>
      <c r="DG37" s="47"/>
      <c r="DH37" s="38"/>
      <c r="DI37" s="38"/>
      <c r="DJ37" s="38"/>
      <c r="DK37" s="38"/>
      <c r="DM37" s="40"/>
      <c r="DN37" s="41"/>
      <c r="DO37" s="41"/>
      <c r="DP37" s="41"/>
      <c r="DQ37" s="44"/>
      <c r="DR37" s="47"/>
      <c r="DS37" s="47"/>
      <c r="DT37" s="38"/>
      <c r="DU37" s="38"/>
      <c r="DV37" s="38"/>
      <c r="DW37" s="38"/>
      <c r="DY37" s="40"/>
      <c r="DZ37" s="41"/>
      <c r="EA37" s="41"/>
      <c r="EB37" s="41"/>
      <c r="EC37" s="44"/>
      <c r="ED37" s="47"/>
      <c r="EE37" s="47"/>
      <c r="EF37" s="38"/>
      <c r="EG37" s="38"/>
      <c r="EH37" s="38"/>
      <c r="EI37" s="38"/>
      <c r="EK37" s="40"/>
      <c r="EL37" s="41"/>
      <c r="EM37" s="41"/>
      <c r="EN37" s="41"/>
      <c r="EO37" s="44"/>
      <c r="EP37" s="47"/>
      <c r="EQ37" s="47"/>
      <c r="ER37" s="38"/>
      <c r="ES37" s="38"/>
      <c r="ET37" s="38"/>
      <c r="EU37" s="38"/>
      <c r="EW37" s="40"/>
      <c r="EX37" s="41"/>
      <c r="EY37" s="41"/>
      <c r="EZ37" s="41"/>
      <c r="FA37" s="44"/>
      <c r="FB37" s="47"/>
      <c r="FC37" s="47"/>
      <c r="FD37" s="38"/>
      <c r="FE37" s="38"/>
      <c r="FF37" s="38"/>
      <c r="FG37" s="38"/>
      <c r="FI37" s="40"/>
      <c r="FJ37" s="41"/>
      <c r="FK37" s="41"/>
      <c r="FL37" s="41"/>
      <c r="FM37" s="44"/>
      <c r="FN37" s="47"/>
      <c r="FO37" s="47"/>
      <c r="FP37" s="38"/>
      <c r="FQ37" s="38"/>
      <c r="FR37" s="38"/>
      <c r="FS37" s="38"/>
      <c r="FU37" s="40"/>
      <c r="FV37" s="41"/>
      <c r="FW37" s="41"/>
      <c r="FX37" s="41"/>
      <c r="FY37" s="44"/>
      <c r="FZ37" s="47"/>
      <c r="GA37" s="47"/>
      <c r="GB37" s="38"/>
      <c r="GC37" s="38"/>
      <c r="GD37" s="38"/>
      <c r="GE37" s="38"/>
      <c r="GG37" s="40"/>
      <c r="GH37" s="41"/>
      <c r="GI37" s="41"/>
      <c r="GJ37" s="41"/>
      <c r="GK37" s="44"/>
      <c r="GL37" s="47"/>
      <c r="GM37" s="47"/>
      <c r="GN37" s="38"/>
      <c r="GO37" s="38"/>
      <c r="GP37" s="38"/>
      <c r="GQ37" s="38"/>
      <c r="GS37" s="40"/>
      <c r="GT37" s="41"/>
      <c r="GU37" s="41"/>
      <c r="GV37" s="41"/>
      <c r="GW37" s="44"/>
      <c r="GX37" s="47"/>
      <c r="GY37" s="47"/>
      <c r="GZ37" s="38"/>
      <c r="HA37" s="38"/>
      <c r="HB37" s="38"/>
      <c r="HC37" s="38"/>
      <c r="HE37" s="40"/>
      <c r="HF37" s="41"/>
      <c r="HG37" s="41"/>
      <c r="HH37" s="41"/>
      <c r="HI37" s="44"/>
      <c r="HJ37" s="47"/>
      <c r="HK37" s="47"/>
      <c r="HL37" s="38"/>
      <c r="HM37" s="38"/>
      <c r="HN37" s="38"/>
      <c r="HO37" s="38"/>
      <c r="HQ37" s="40"/>
      <c r="HR37" s="41"/>
      <c r="HS37" s="41"/>
      <c r="HT37" s="41"/>
      <c r="HU37" s="44"/>
      <c r="HV37" s="47"/>
      <c r="HW37" s="47"/>
      <c r="HX37" s="38"/>
      <c r="HY37" s="38"/>
      <c r="HZ37" s="38"/>
      <c r="IA37" s="38"/>
      <c r="IC37" s="40"/>
      <c r="ID37" s="41"/>
      <c r="IE37" s="41"/>
      <c r="IF37" s="41"/>
      <c r="IG37" s="44"/>
      <c r="IH37" s="47"/>
      <c r="II37" s="47"/>
      <c r="IJ37" s="38"/>
      <c r="IK37" s="38"/>
      <c r="IL37" s="38"/>
      <c r="IM37" s="38"/>
      <c r="IO37" s="40"/>
      <c r="IP37" s="41"/>
      <c r="IQ37" s="41"/>
      <c r="IR37" s="41"/>
      <c r="IS37" s="44"/>
      <c r="IT37" s="47"/>
      <c r="IU37" s="47"/>
    </row>
    <row r="38" spans="1:255" s="39" customFormat="1" ht="53.65" customHeight="1">
      <c r="A38" s="42"/>
      <c r="B38" s="46" t="s">
        <v>68</v>
      </c>
      <c r="C38" s="46"/>
      <c r="D38" s="34">
        <v>25399.47</v>
      </c>
      <c r="E38" s="34"/>
      <c r="F38" s="34">
        <v>8466.49</v>
      </c>
      <c r="G38" s="34"/>
      <c r="H38" s="35">
        <v>8466.49</v>
      </c>
      <c r="I38" s="33">
        <v>0</v>
      </c>
      <c r="J38" s="14"/>
      <c r="K38" s="14"/>
      <c r="L38" s="14"/>
      <c r="M38" s="44"/>
      <c r="N38" s="47"/>
      <c r="O38" s="47"/>
      <c r="P38" s="38"/>
      <c r="Q38" s="38"/>
      <c r="R38" s="38"/>
      <c r="S38" s="38"/>
      <c r="U38" s="40"/>
      <c r="V38" s="41"/>
      <c r="W38" s="41"/>
      <c r="X38" s="41"/>
      <c r="Y38" s="44"/>
      <c r="Z38" s="47"/>
      <c r="AA38" s="47"/>
      <c r="AB38" s="38"/>
      <c r="AC38" s="38"/>
      <c r="AD38" s="38"/>
      <c r="AE38" s="38"/>
      <c r="AG38" s="40"/>
      <c r="AH38" s="41"/>
      <c r="AI38" s="41"/>
      <c r="AJ38" s="41"/>
      <c r="AK38" s="44"/>
      <c r="AL38" s="47"/>
      <c r="AM38" s="47"/>
      <c r="AN38" s="38"/>
      <c r="AO38" s="38"/>
      <c r="AP38" s="38"/>
      <c r="AQ38" s="38"/>
      <c r="AS38" s="40"/>
      <c r="AT38" s="41"/>
      <c r="AU38" s="41"/>
      <c r="AV38" s="41"/>
      <c r="AW38" s="44"/>
      <c r="AX38" s="47"/>
      <c r="AY38" s="47"/>
      <c r="AZ38" s="38"/>
      <c r="BA38" s="38"/>
      <c r="BB38" s="38"/>
      <c r="BC38" s="38"/>
      <c r="BE38" s="40"/>
      <c r="BF38" s="41"/>
      <c r="BG38" s="41"/>
      <c r="BH38" s="41"/>
      <c r="BI38" s="44"/>
      <c r="BJ38" s="47"/>
      <c r="BK38" s="47"/>
      <c r="BL38" s="38"/>
      <c r="BM38" s="38"/>
      <c r="BN38" s="38"/>
      <c r="BO38" s="38"/>
      <c r="BQ38" s="40"/>
      <c r="BR38" s="41"/>
      <c r="BS38" s="41"/>
      <c r="BT38" s="41"/>
      <c r="BU38" s="44"/>
      <c r="BV38" s="47"/>
      <c r="BW38" s="47"/>
      <c r="BX38" s="38"/>
      <c r="BY38" s="38"/>
      <c r="BZ38" s="38"/>
      <c r="CA38" s="38"/>
      <c r="CC38" s="40"/>
      <c r="CD38" s="41"/>
      <c r="CE38" s="41"/>
      <c r="CF38" s="41"/>
      <c r="CG38" s="44"/>
      <c r="CH38" s="47"/>
      <c r="CI38" s="47"/>
      <c r="CJ38" s="38"/>
      <c r="CK38" s="38"/>
      <c r="CL38" s="38"/>
      <c r="CM38" s="38"/>
      <c r="CO38" s="40"/>
      <c r="CP38" s="41"/>
      <c r="CQ38" s="41"/>
      <c r="CR38" s="41"/>
      <c r="CS38" s="44"/>
      <c r="CT38" s="47"/>
      <c r="CU38" s="47"/>
      <c r="CV38" s="38"/>
      <c r="CW38" s="38"/>
      <c r="CX38" s="38"/>
      <c r="CY38" s="38"/>
      <c r="DA38" s="40"/>
      <c r="DB38" s="41"/>
      <c r="DC38" s="41"/>
      <c r="DD38" s="41"/>
      <c r="DE38" s="44"/>
      <c r="DF38" s="47"/>
      <c r="DG38" s="47"/>
      <c r="DH38" s="38"/>
      <c r="DI38" s="38"/>
      <c r="DJ38" s="38"/>
      <c r="DK38" s="38"/>
      <c r="DM38" s="40"/>
      <c r="DN38" s="41"/>
      <c r="DO38" s="41"/>
      <c r="DP38" s="41"/>
      <c r="DQ38" s="44"/>
      <c r="DR38" s="47"/>
      <c r="DS38" s="47"/>
      <c r="DT38" s="38"/>
      <c r="DU38" s="38"/>
      <c r="DV38" s="38"/>
      <c r="DW38" s="38"/>
      <c r="DY38" s="40"/>
      <c r="DZ38" s="41"/>
      <c r="EA38" s="41"/>
      <c r="EB38" s="41"/>
      <c r="EC38" s="44"/>
      <c r="ED38" s="47"/>
      <c r="EE38" s="47"/>
      <c r="EF38" s="38"/>
      <c r="EG38" s="38"/>
      <c r="EH38" s="38"/>
      <c r="EI38" s="38"/>
      <c r="EK38" s="40"/>
      <c r="EL38" s="41"/>
      <c r="EM38" s="41"/>
      <c r="EN38" s="41"/>
      <c r="EO38" s="44"/>
      <c r="EP38" s="47"/>
      <c r="EQ38" s="47"/>
      <c r="ER38" s="38"/>
      <c r="ES38" s="38"/>
      <c r="ET38" s="38"/>
      <c r="EU38" s="38"/>
      <c r="EW38" s="40"/>
      <c r="EX38" s="41"/>
      <c r="EY38" s="41"/>
      <c r="EZ38" s="41"/>
      <c r="FA38" s="44"/>
      <c r="FB38" s="47"/>
      <c r="FC38" s="47"/>
      <c r="FD38" s="38"/>
      <c r="FE38" s="38"/>
      <c r="FF38" s="38"/>
      <c r="FG38" s="38"/>
      <c r="FI38" s="40"/>
      <c r="FJ38" s="41"/>
      <c r="FK38" s="41"/>
      <c r="FL38" s="41"/>
      <c r="FM38" s="44"/>
      <c r="FN38" s="47"/>
      <c r="FO38" s="47"/>
      <c r="FP38" s="38"/>
      <c r="FQ38" s="38"/>
      <c r="FR38" s="38"/>
      <c r="FS38" s="38"/>
      <c r="FU38" s="40"/>
      <c r="FV38" s="41"/>
      <c r="FW38" s="41"/>
      <c r="FX38" s="41"/>
      <c r="FY38" s="44"/>
      <c r="FZ38" s="47"/>
      <c r="GA38" s="47"/>
      <c r="GB38" s="38"/>
      <c r="GC38" s="38"/>
      <c r="GD38" s="38"/>
      <c r="GE38" s="38"/>
      <c r="GG38" s="40"/>
      <c r="GH38" s="41"/>
      <c r="GI38" s="41"/>
      <c r="GJ38" s="41"/>
      <c r="GK38" s="44"/>
      <c r="GL38" s="47"/>
      <c r="GM38" s="47"/>
      <c r="GN38" s="38"/>
      <c r="GO38" s="38"/>
      <c r="GP38" s="38"/>
      <c r="GQ38" s="38"/>
      <c r="GS38" s="40"/>
      <c r="GT38" s="41"/>
      <c r="GU38" s="41"/>
      <c r="GV38" s="41"/>
      <c r="GW38" s="44"/>
      <c r="GX38" s="47"/>
      <c r="GY38" s="47"/>
      <c r="GZ38" s="38"/>
      <c r="HA38" s="38"/>
      <c r="HB38" s="38"/>
      <c r="HC38" s="38"/>
      <c r="HE38" s="40"/>
      <c r="HF38" s="41"/>
      <c r="HG38" s="41"/>
      <c r="HH38" s="41"/>
      <c r="HI38" s="44"/>
      <c r="HJ38" s="47"/>
      <c r="HK38" s="47"/>
      <c r="HL38" s="38"/>
      <c r="HM38" s="38"/>
      <c r="HN38" s="38"/>
      <c r="HO38" s="38"/>
      <c r="HQ38" s="40"/>
      <c r="HR38" s="41"/>
      <c r="HS38" s="41"/>
      <c r="HT38" s="41"/>
      <c r="HU38" s="44"/>
      <c r="HV38" s="47"/>
      <c r="HW38" s="47"/>
      <c r="HX38" s="38"/>
      <c r="HY38" s="38"/>
      <c r="HZ38" s="38"/>
      <c r="IA38" s="38"/>
      <c r="IC38" s="40"/>
      <c r="ID38" s="41"/>
      <c r="IE38" s="41"/>
      <c r="IF38" s="41"/>
      <c r="IG38" s="44"/>
      <c r="IH38" s="47"/>
      <c r="II38" s="47"/>
      <c r="IJ38" s="38"/>
      <c r="IK38" s="38"/>
      <c r="IL38" s="38"/>
      <c r="IM38" s="38"/>
      <c r="IO38" s="40"/>
      <c r="IP38" s="41"/>
      <c r="IQ38" s="41"/>
      <c r="IR38" s="41"/>
      <c r="IS38" s="44"/>
      <c r="IT38" s="47"/>
      <c r="IU38" s="47"/>
    </row>
    <row r="39" spans="1:255" ht="74.650000000000006" customHeight="1">
      <c r="A39" s="25" t="s">
        <v>69</v>
      </c>
      <c r="B39" s="12" t="s">
        <v>70</v>
      </c>
      <c r="C39" s="12"/>
      <c r="D39" s="32">
        <v>41535.08</v>
      </c>
      <c r="E39" s="32"/>
      <c r="F39" s="32">
        <v>15546.33</v>
      </c>
      <c r="G39" s="32"/>
      <c r="H39" s="33">
        <v>15546.33</v>
      </c>
      <c r="I39" s="33">
        <v>0</v>
      </c>
      <c r="J39" s="14"/>
      <c r="K39" s="14"/>
      <c r="L39" s="14"/>
    </row>
    <row r="40" spans="1:255" ht="22.35" customHeight="1">
      <c r="A40" s="48" t="s">
        <v>71</v>
      </c>
      <c r="B40" s="43" t="s">
        <v>72</v>
      </c>
      <c r="C40" s="43"/>
      <c r="D40" s="32">
        <v>3675.98</v>
      </c>
      <c r="E40" s="32"/>
      <c r="F40" s="32">
        <v>0</v>
      </c>
      <c r="G40" s="32"/>
      <c r="H40" s="33">
        <v>0</v>
      </c>
      <c r="I40" s="33">
        <v>0</v>
      </c>
      <c r="J40" s="14"/>
      <c r="K40" s="14"/>
      <c r="L40" s="14"/>
    </row>
    <row r="41" spans="1:255" ht="22.35" customHeight="1">
      <c r="A41" s="48"/>
      <c r="B41" s="46" t="s">
        <v>66</v>
      </c>
      <c r="C41" s="46"/>
      <c r="D41" s="32">
        <v>3115.24</v>
      </c>
      <c r="E41" s="32"/>
      <c r="F41" s="32">
        <v>0</v>
      </c>
      <c r="G41" s="32"/>
      <c r="H41" s="33">
        <v>0</v>
      </c>
      <c r="I41" s="33">
        <v>0</v>
      </c>
      <c r="J41" s="14"/>
      <c r="K41" s="14"/>
      <c r="L41" s="14"/>
    </row>
    <row r="42" spans="1:255" ht="22.35" customHeight="1">
      <c r="A42" s="48"/>
      <c r="B42" s="46" t="s">
        <v>73</v>
      </c>
      <c r="C42" s="46"/>
      <c r="D42" s="32">
        <v>560.74</v>
      </c>
      <c r="E42" s="32"/>
      <c r="F42" s="32">
        <v>0</v>
      </c>
      <c r="G42" s="32"/>
      <c r="H42" s="33">
        <v>0</v>
      </c>
      <c r="I42" s="33">
        <v>0</v>
      </c>
      <c r="J42" s="49"/>
      <c r="K42" s="14"/>
      <c r="L42" s="14"/>
    </row>
    <row r="43" spans="1:255" ht="22.35" customHeight="1">
      <c r="A43" s="50" t="s">
        <v>74</v>
      </c>
      <c r="B43" s="43" t="s">
        <v>75</v>
      </c>
      <c r="C43" s="43"/>
      <c r="D43" s="32">
        <v>37859.1</v>
      </c>
      <c r="E43" s="32"/>
      <c r="F43" s="32">
        <v>15546.33</v>
      </c>
      <c r="G43" s="32"/>
      <c r="H43" s="33">
        <v>15546.33</v>
      </c>
      <c r="I43" s="33">
        <v>0</v>
      </c>
      <c r="J43" s="14"/>
      <c r="K43" s="14"/>
      <c r="L43" s="14"/>
    </row>
    <row r="44" spans="1:255" ht="22.35" customHeight="1">
      <c r="A44" s="48"/>
      <c r="B44" s="46" t="s">
        <v>66</v>
      </c>
      <c r="C44" s="46"/>
      <c r="D44" s="34">
        <v>32083.99</v>
      </c>
      <c r="E44" s="34"/>
      <c r="F44" s="34">
        <v>13174.86</v>
      </c>
      <c r="G44" s="34"/>
      <c r="H44" s="35">
        <v>13174.86</v>
      </c>
      <c r="I44" s="33">
        <v>0</v>
      </c>
      <c r="J44" s="14"/>
      <c r="K44" s="14"/>
      <c r="L44" s="14"/>
    </row>
    <row r="45" spans="1:255" ht="22.35" customHeight="1">
      <c r="A45" s="48"/>
      <c r="B45" s="46" t="s">
        <v>73</v>
      </c>
      <c r="C45" s="46"/>
      <c r="D45" s="34">
        <v>5775.11</v>
      </c>
      <c r="E45" s="34"/>
      <c r="F45" s="34">
        <v>2371.4699999999998</v>
      </c>
      <c r="G45" s="34"/>
      <c r="H45" s="35">
        <v>2371.4699999999998</v>
      </c>
      <c r="I45" s="33">
        <v>0</v>
      </c>
      <c r="J45" s="49"/>
      <c r="K45" s="14"/>
      <c r="L45" s="14"/>
    </row>
    <row r="46" spans="1:255" ht="53.65" customHeight="1">
      <c r="A46" s="25" t="s">
        <v>76</v>
      </c>
      <c r="B46" s="12" t="s">
        <v>77</v>
      </c>
      <c r="C46" s="12"/>
      <c r="D46" s="51">
        <v>69643.149999999994</v>
      </c>
      <c r="E46" s="51"/>
      <c r="F46" s="51">
        <v>26488.97</v>
      </c>
      <c r="G46" s="51"/>
      <c r="H46" s="52">
        <v>0</v>
      </c>
      <c r="I46" s="52">
        <v>26488.97</v>
      </c>
      <c r="J46" s="14"/>
      <c r="K46" s="14"/>
      <c r="L46" s="14"/>
    </row>
    <row r="47" spans="1:255" ht="17.649999999999999" customHeight="1">
      <c r="A47" s="53" t="s">
        <v>78</v>
      </c>
      <c r="B47" s="12" t="s">
        <v>79</v>
      </c>
      <c r="C47" s="12"/>
      <c r="D47" s="32">
        <v>40273.1</v>
      </c>
      <c r="E47" s="32"/>
      <c r="F47" s="32">
        <v>15136.55</v>
      </c>
      <c r="G47" s="32"/>
      <c r="H47" s="33">
        <v>0</v>
      </c>
      <c r="I47" s="33">
        <v>15136.55</v>
      </c>
      <c r="J47" s="14"/>
      <c r="K47" s="14"/>
      <c r="L47" s="14"/>
    </row>
    <row r="48" spans="1:255" ht="17.649999999999999" customHeight="1">
      <c r="A48" s="53" t="s">
        <v>80</v>
      </c>
      <c r="B48" s="12" t="s">
        <v>81</v>
      </c>
      <c r="C48" s="12"/>
      <c r="D48" s="32">
        <v>29370.05</v>
      </c>
      <c r="E48" s="32"/>
      <c r="F48" s="32">
        <v>11352.42</v>
      </c>
      <c r="G48" s="32"/>
      <c r="H48" s="33">
        <v>0</v>
      </c>
      <c r="I48" s="33">
        <v>11352.42</v>
      </c>
      <c r="J48" s="14"/>
      <c r="K48" s="14"/>
      <c r="L48" s="14"/>
    </row>
    <row r="49" spans="1:12" ht="43.35" customHeight="1">
      <c r="A49" s="25" t="s">
        <v>82</v>
      </c>
      <c r="B49" s="12" t="s">
        <v>83</v>
      </c>
      <c r="C49" s="12"/>
      <c r="D49" s="51">
        <v>29972.240000000002</v>
      </c>
      <c r="E49" s="51"/>
      <c r="F49" s="51">
        <v>13963</v>
      </c>
      <c r="G49" s="51"/>
      <c r="H49" s="33">
        <v>0</v>
      </c>
      <c r="I49" s="52">
        <v>13963</v>
      </c>
      <c r="J49" s="14"/>
      <c r="K49" s="14"/>
      <c r="L49" s="14"/>
    </row>
    <row r="50" spans="1:12" ht="17.649999999999999" customHeight="1">
      <c r="A50" s="53" t="s">
        <v>84</v>
      </c>
      <c r="B50" s="12" t="s">
        <v>85</v>
      </c>
      <c r="C50" s="12"/>
      <c r="D50" s="32">
        <v>17732.84</v>
      </c>
      <c r="E50" s="32"/>
      <c r="F50" s="32">
        <v>8116.42</v>
      </c>
      <c r="G50" s="32"/>
      <c r="H50" s="33">
        <v>0</v>
      </c>
      <c r="I50" s="33">
        <v>8116.42</v>
      </c>
      <c r="J50" s="14"/>
      <c r="K50" s="14"/>
      <c r="L50" s="14"/>
    </row>
    <row r="51" spans="1:12" ht="17.649999999999999" customHeight="1">
      <c r="A51" s="53" t="s">
        <v>86</v>
      </c>
      <c r="B51" s="12" t="s">
        <v>87</v>
      </c>
      <c r="C51" s="12"/>
      <c r="D51" s="32">
        <v>12239.4</v>
      </c>
      <c r="E51" s="32"/>
      <c r="F51" s="32">
        <v>5846.58</v>
      </c>
      <c r="G51" s="32"/>
      <c r="H51" s="33">
        <v>0</v>
      </c>
      <c r="I51" s="33">
        <v>5846.58</v>
      </c>
      <c r="J51" s="14"/>
      <c r="K51" s="14"/>
      <c r="L51" s="14"/>
    </row>
    <row r="52" spans="1:12" ht="94.9" customHeight="1">
      <c r="A52" s="25" t="s">
        <v>88</v>
      </c>
      <c r="B52" s="12" t="s">
        <v>89</v>
      </c>
      <c r="C52" s="12"/>
      <c r="D52" s="51">
        <v>108749.43</v>
      </c>
      <c r="E52" s="51"/>
      <c r="F52" s="51">
        <v>33163.56</v>
      </c>
      <c r="G52" s="51"/>
      <c r="H52" s="52">
        <v>33163.56</v>
      </c>
      <c r="I52" s="33">
        <v>0</v>
      </c>
      <c r="J52" s="54"/>
      <c r="K52" s="54"/>
      <c r="L52" s="54"/>
    </row>
    <row r="53" spans="1:12" ht="22.35" customHeight="1">
      <c r="A53" s="48" t="s">
        <v>90</v>
      </c>
      <c r="B53" s="43" t="s">
        <v>91</v>
      </c>
      <c r="C53" s="43"/>
      <c r="D53" s="51">
        <v>108749.43</v>
      </c>
      <c r="E53" s="51"/>
      <c r="F53" s="51">
        <v>33163.56</v>
      </c>
      <c r="G53" s="51"/>
      <c r="H53" s="52">
        <v>33163.56</v>
      </c>
      <c r="I53" s="33">
        <v>0</v>
      </c>
      <c r="J53" s="54"/>
      <c r="K53" s="54"/>
      <c r="L53" s="54"/>
    </row>
    <row r="54" spans="1:12" ht="22.35" customHeight="1">
      <c r="A54" s="48" t="s">
        <v>92</v>
      </c>
      <c r="B54" s="55" t="s">
        <v>93</v>
      </c>
      <c r="C54" s="55"/>
      <c r="D54" s="51">
        <v>15293.62</v>
      </c>
      <c r="E54" s="51"/>
      <c r="F54" s="51">
        <v>2487.27</v>
      </c>
      <c r="G54" s="51"/>
      <c r="H54" s="52">
        <v>2487.27</v>
      </c>
      <c r="I54" s="33">
        <v>0</v>
      </c>
      <c r="J54" s="14"/>
      <c r="K54" s="14"/>
      <c r="L54" s="14"/>
    </row>
    <row r="55" spans="1:12" ht="84.75" customHeight="1">
      <c r="A55" s="25" t="s">
        <v>94</v>
      </c>
      <c r="B55" s="12" t="s">
        <v>95</v>
      </c>
      <c r="C55" s="12"/>
      <c r="D55" s="51">
        <v>158281.60000000001</v>
      </c>
      <c r="E55" s="51"/>
      <c r="F55" s="51">
        <v>51229.2</v>
      </c>
      <c r="G55" s="51"/>
      <c r="H55" s="52">
        <v>51229.2</v>
      </c>
      <c r="I55" s="33">
        <v>0</v>
      </c>
      <c r="J55" s="54"/>
      <c r="K55" s="54"/>
      <c r="L55" s="54"/>
    </row>
    <row r="56" spans="1:12" ht="43.35" customHeight="1">
      <c r="A56" s="56" t="s">
        <v>96</v>
      </c>
      <c r="B56" s="43" t="s">
        <v>97</v>
      </c>
      <c r="C56" s="43"/>
      <c r="D56" s="51">
        <v>158281.60000000001</v>
      </c>
      <c r="E56" s="51"/>
      <c r="F56" s="51">
        <v>51229.2</v>
      </c>
      <c r="G56" s="51"/>
      <c r="H56" s="52">
        <v>51229.2</v>
      </c>
      <c r="I56" s="33">
        <v>0</v>
      </c>
      <c r="J56" s="54"/>
      <c r="K56" s="54"/>
      <c r="L56" s="54"/>
    </row>
    <row r="57" spans="1:12" ht="43.35" customHeight="1">
      <c r="A57" s="48" t="s">
        <v>98</v>
      </c>
      <c r="B57" s="55" t="s">
        <v>93</v>
      </c>
      <c r="C57" s="55"/>
      <c r="D57" s="51">
        <v>18003.46</v>
      </c>
      <c r="E57" s="51"/>
      <c r="F57" s="51">
        <v>3842.19</v>
      </c>
      <c r="G57" s="51"/>
      <c r="H57" s="52">
        <v>3842.19</v>
      </c>
      <c r="I57" s="33">
        <v>0</v>
      </c>
      <c r="J57" s="14"/>
      <c r="K57" s="14"/>
      <c r="L57" s="14"/>
    </row>
    <row r="58" spans="1:12" ht="94.9" customHeight="1">
      <c r="A58" s="25" t="s">
        <v>99</v>
      </c>
      <c r="B58" s="12" t="s">
        <v>100</v>
      </c>
      <c r="C58" s="12"/>
      <c r="D58" s="32">
        <v>0</v>
      </c>
      <c r="E58" s="32"/>
      <c r="F58" s="32">
        <v>0</v>
      </c>
      <c r="G58" s="32"/>
      <c r="H58" s="57">
        <v>0</v>
      </c>
      <c r="I58" s="33">
        <v>0</v>
      </c>
      <c r="J58" s="14"/>
      <c r="K58" s="14"/>
      <c r="L58" s="14"/>
    </row>
    <row r="59" spans="1:12" ht="84.75" customHeight="1">
      <c r="A59" s="25" t="s">
        <v>101</v>
      </c>
      <c r="B59" s="12" t="s">
        <v>102</v>
      </c>
      <c r="C59" s="12"/>
      <c r="D59" s="32">
        <v>21178.71</v>
      </c>
      <c r="E59" s="32"/>
      <c r="F59" s="32">
        <v>19167.419999999998</v>
      </c>
      <c r="G59" s="32"/>
      <c r="H59" s="33">
        <v>0</v>
      </c>
      <c r="I59" s="33">
        <v>19167.419999999998</v>
      </c>
      <c r="J59" s="14"/>
      <c r="K59" s="14"/>
      <c r="L59" s="14"/>
    </row>
    <row r="60" spans="1:12" ht="22.35" customHeight="1">
      <c r="A60" s="56" t="s">
        <v>103</v>
      </c>
      <c r="B60" s="43" t="s">
        <v>104</v>
      </c>
      <c r="C60" s="43"/>
      <c r="D60" s="32">
        <v>0</v>
      </c>
      <c r="E60" s="32"/>
      <c r="F60" s="32">
        <v>0</v>
      </c>
      <c r="G60" s="32"/>
      <c r="H60" s="33">
        <v>0</v>
      </c>
      <c r="I60" s="33">
        <v>0</v>
      </c>
      <c r="J60" s="14"/>
      <c r="K60" s="14"/>
      <c r="L60" s="14"/>
    </row>
    <row r="61" spans="1:12" ht="17.649999999999999" customHeight="1">
      <c r="A61" s="56" t="s">
        <v>105</v>
      </c>
      <c r="B61" s="43" t="s">
        <v>106</v>
      </c>
      <c r="C61" s="43"/>
      <c r="D61" s="32">
        <v>21178.71</v>
      </c>
      <c r="E61" s="32"/>
      <c r="F61" s="32">
        <v>19167.419999999998</v>
      </c>
      <c r="G61" s="32"/>
      <c r="H61" s="33">
        <v>0</v>
      </c>
      <c r="I61" s="33">
        <v>19167.419999999998</v>
      </c>
      <c r="J61" s="14"/>
      <c r="K61" s="14"/>
      <c r="L61" s="14"/>
    </row>
    <row r="62" spans="1:12" ht="17.649999999999999" customHeight="1">
      <c r="A62" s="56" t="s">
        <v>107</v>
      </c>
      <c r="B62" s="43" t="s">
        <v>108</v>
      </c>
      <c r="C62" s="43"/>
      <c r="D62" s="32">
        <v>0</v>
      </c>
      <c r="E62" s="32"/>
      <c r="F62" s="32">
        <v>0</v>
      </c>
      <c r="G62" s="32"/>
      <c r="H62" s="33">
        <v>0</v>
      </c>
      <c r="I62" s="33">
        <v>0</v>
      </c>
      <c r="J62" s="14"/>
      <c r="K62" s="14"/>
      <c r="L62" s="14"/>
    </row>
    <row r="63" spans="1:12" ht="84.75" customHeight="1">
      <c r="A63" s="25" t="s">
        <v>109</v>
      </c>
      <c r="B63" s="12" t="s">
        <v>110</v>
      </c>
      <c r="C63" s="12"/>
      <c r="D63" s="32">
        <v>42942.09</v>
      </c>
      <c r="E63" s="32"/>
      <c r="F63" s="32">
        <v>9031.6</v>
      </c>
      <c r="G63" s="32"/>
      <c r="H63" s="33">
        <v>0</v>
      </c>
      <c r="I63" s="33">
        <v>9031.6</v>
      </c>
      <c r="J63" s="14"/>
      <c r="K63" s="14"/>
      <c r="L63" s="14"/>
    </row>
    <row r="64" spans="1:12" ht="22.35" customHeight="1">
      <c r="A64" s="56" t="s">
        <v>111</v>
      </c>
      <c r="B64" s="43" t="s">
        <v>112</v>
      </c>
      <c r="C64" s="43"/>
      <c r="D64" s="32">
        <v>20820</v>
      </c>
      <c r="E64" s="32"/>
      <c r="F64" s="32">
        <v>0</v>
      </c>
      <c r="G64" s="32"/>
      <c r="H64" s="33">
        <v>0</v>
      </c>
      <c r="I64" s="33">
        <v>0</v>
      </c>
      <c r="J64" s="14"/>
      <c r="K64" s="14"/>
      <c r="L64" s="14"/>
    </row>
    <row r="65" spans="1:12" ht="17.649999999999999" customHeight="1">
      <c r="A65" s="48" t="s">
        <v>113</v>
      </c>
      <c r="B65" s="43" t="s">
        <v>114</v>
      </c>
      <c r="C65" s="43"/>
      <c r="D65" s="32">
        <v>22122.09</v>
      </c>
      <c r="E65" s="32"/>
      <c r="F65" s="32">
        <v>9031.6</v>
      </c>
      <c r="G65" s="32"/>
      <c r="H65" s="33">
        <v>0</v>
      </c>
      <c r="I65" s="33">
        <v>9031.6</v>
      </c>
      <c r="J65" s="14"/>
      <c r="K65" s="14"/>
      <c r="L65" s="14"/>
    </row>
    <row r="66" spans="1:12" ht="94.9" customHeight="1">
      <c r="A66" s="25" t="s">
        <v>115</v>
      </c>
      <c r="B66" s="12" t="s">
        <v>116</v>
      </c>
      <c r="C66" s="12"/>
      <c r="D66" s="32">
        <v>4507.47</v>
      </c>
      <c r="E66" s="32"/>
      <c r="F66" s="32">
        <v>0</v>
      </c>
      <c r="G66" s="32"/>
      <c r="H66" s="33">
        <v>0</v>
      </c>
      <c r="I66" s="33">
        <v>0</v>
      </c>
      <c r="J66" s="14"/>
      <c r="K66" s="14"/>
      <c r="L66" s="14"/>
    </row>
    <row r="67" spans="1:12" ht="32.65" customHeight="1">
      <c r="A67" s="56" t="s">
        <v>117</v>
      </c>
      <c r="B67" s="43" t="s">
        <v>118</v>
      </c>
      <c r="C67" s="43"/>
      <c r="D67" s="32">
        <v>4507.47</v>
      </c>
      <c r="E67" s="32"/>
      <c r="F67" s="32">
        <v>0</v>
      </c>
      <c r="G67" s="32"/>
      <c r="H67" s="33">
        <v>0</v>
      </c>
      <c r="I67" s="33">
        <v>0</v>
      </c>
      <c r="J67" s="14"/>
      <c r="K67" s="14"/>
      <c r="L67" s="14"/>
    </row>
    <row r="68" spans="1:12" ht="74.650000000000006" customHeight="1">
      <c r="A68" s="25" t="s">
        <v>119</v>
      </c>
      <c r="B68" s="12" t="s">
        <v>120</v>
      </c>
      <c r="C68" s="12"/>
      <c r="D68" s="32">
        <v>9437.74</v>
      </c>
      <c r="E68" s="32"/>
      <c r="F68" s="32">
        <v>3472.86</v>
      </c>
      <c r="G68" s="32"/>
      <c r="H68" s="33">
        <v>0</v>
      </c>
      <c r="I68" s="33">
        <v>3472.86</v>
      </c>
      <c r="J68" s="14"/>
      <c r="K68" s="14"/>
      <c r="L68" s="14"/>
    </row>
    <row r="69" spans="1:12" ht="17.649999999999999" customHeight="1">
      <c r="A69" s="56" t="s">
        <v>121</v>
      </c>
      <c r="B69" s="43" t="s">
        <v>122</v>
      </c>
      <c r="C69" s="43"/>
      <c r="D69" s="32">
        <v>9437.74</v>
      </c>
      <c r="E69" s="32"/>
      <c r="F69" s="32">
        <v>3472.86</v>
      </c>
      <c r="G69" s="32"/>
      <c r="H69" s="33">
        <v>0</v>
      </c>
      <c r="I69" s="33">
        <v>3472.86</v>
      </c>
      <c r="J69" s="14"/>
      <c r="K69" s="14"/>
      <c r="L69" s="14"/>
    </row>
    <row r="70" spans="1:12" ht="84.75" customHeight="1">
      <c r="A70" s="25" t="s">
        <v>123</v>
      </c>
      <c r="B70" s="12" t="s">
        <v>124</v>
      </c>
      <c r="C70" s="12"/>
      <c r="D70" s="51">
        <v>3029.68</v>
      </c>
      <c r="E70" s="51"/>
      <c r="F70" s="51">
        <v>1360.43</v>
      </c>
      <c r="G70" s="51"/>
      <c r="H70" s="33">
        <v>0</v>
      </c>
      <c r="I70" s="52">
        <v>1360.43</v>
      </c>
      <c r="J70" s="14"/>
      <c r="K70" s="14"/>
      <c r="L70" s="14"/>
    </row>
    <row r="71" spans="1:12" ht="74.650000000000006" customHeight="1">
      <c r="A71" s="25" t="s">
        <v>125</v>
      </c>
      <c r="B71" s="12" t="s">
        <v>126</v>
      </c>
      <c r="C71" s="12"/>
      <c r="D71" s="51">
        <v>15846.63</v>
      </c>
      <c r="E71" s="51"/>
      <c r="F71" s="51">
        <v>7043.61</v>
      </c>
      <c r="G71" s="51"/>
      <c r="H71" s="33">
        <v>0</v>
      </c>
      <c r="I71" s="52">
        <v>7043.61</v>
      </c>
      <c r="J71" s="14"/>
      <c r="K71" s="14"/>
      <c r="L71" s="14"/>
    </row>
    <row r="72" spans="1:12" ht="63.75" customHeight="1">
      <c r="A72" s="25" t="s">
        <v>127</v>
      </c>
      <c r="B72" s="12" t="s">
        <v>128</v>
      </c>
      <c r="C72" s="12"/>
      <c r="D72" s="32">
        <v>2532.38</v>
      </c>
      <c r="E72" s="32"/>
      <c r="F72" s="32">
        <v>623.46</v>
      </c>
      <c r="G72" s="32"/>
      <c r="H72" s="33">
        <v>0</v>
      </c>
      <c r="I72" s="33">
        <v>623.46</v>
      </c>
      <c r="J72" s="14"/>
      <c r="K72" s="14"/>
      <c r="L72" s="14"/>
    </row>
    <row r="73" spans="1:12" ht="17.649999999999999" customHeight="1">
      <c r="A73" s="25" t="s">
        <v>129</v>
      </c>
      <c r="B73" s="12" t="s">
        <v>130</v>
      </c>
      <c r="C73" s="12"/>
      <c r="D73" s="32">
        <v>1532.38</v>
      </c>
      <c r="E73" s="32"/>
      <c r="F73" s="32">
        <v>623.46</v>
      </c>
      <c r="G73" s="32"/>
      <c r="H73" s="33">
        <v>0</v>
      </c>
      <c r="I73" s="33">
        <v>623.46</v>
      </c>
      <c r="J73" s="14"/>
      <c r="K73" s="14"/>
      <c r="L73" s="14"/>
    </row>
    <row r="74" spans="1:12" ht="17.649999999999999" customHeight="1">
      <c r="A74" s="25" t="s">
        <v>131</v>
      </c>
      <c r="B74" s="12" t="s">
        <v>132</v>
      </c>
      <c r="C74" s="12"/>
      <c r="D74" s="32">
        <v>1000</v>
      </c>
      <c r="E74" s="32"/>
      <c r="F74" s="32">
        <v>0</v>
      </c>
      <c r="G74" s="32"/>
      <c r="H74" s="33">
        <v>0</v>
      </c>
      <c r="I74" s="33">
        <v>0</v>
      </c>
      <c r="J74" s="14"/>
      <c r="K74" s="14"/>
      <c r="L74" s="14"/>
    </row>
    <row r="75" spans="1:12" ht="105.75" customHeight="1">
      <c r="A75" s="25" t="s">
        <v>133</v>
      </c>
      <c r="B75" s="12" t="s">
        <v>134</v>
      </c>
      <c r="C75" s="12"/>
      <c r="D75" s="32">
        <v>0</v>
      </c>
      <c r="E75" s="32"/>
      <c r="F75" s="32">
        <v>0</v>
      </c>
      <c r="G75" s="32"/>
      <c r="H75" s="33">
        <v>0</v>
      </c>
      <c r="I75" s="33">
        <v>0</v>
      </c>
      <c r="J75" s="14"/>
      <c r="K75" s="14"/>
      <c r="L75" s="14"/>
    </row>
    <row r="76" spans="1:12" ht="17.649999999999999" customHeight="1">
      <c r="A76" s="28">
        <v>6</v>
      </c>
      <c r="B76" s="12" t="s">
        <v>135</v>
      </c>
      <c r="C76" s="12"/>
      <c r="D76" s="22" t="s">
        <v>136</v>
      </c>
      <c r="E76" s="22"/>
      <c r="F76" s="20">
        <f>H77*4</f>
        <v>1139489.28</v>
      </c>
      <c r="G76" s="14" t="s">
        <v>41</v>
      </c>
      <c r="H76" s="14"/>
      <c r="I76" s="14"/>
      <c r="J76" s="14"/>
      <c r="K76" s="14"/>
      <c r="L76" s="14"/>
    </row>
    <row r="77" spans="1:12" ht="17.649999999999999" customHeight="1">
      <c r="A77" s="28"/>
      <c r="B77" s="12"/>
      <c r="C77" s="12"/>
      <c r="D77" s="22"/>
      <c r="E77" s="22"/>
      <c r="F77" s="20"/>
      <c r="G77" s="18" t="s">
        <v>19</v>
      </c>
      <c r="H77" s="19">
        <f>K77*3</f>
        <v>284872.32000000001</v>
      </c>
      <c r="I77" s="22" t="s">
        <v>20</v>
      </c>
      <c r="J77" s="22"/>
      <c r="K77" s="20">
        <v>94957.440000000002</v>
      </c>
      <c r="L77" s="20"/>
    </row>
    <row r="78" spans="1:12" ht="22.35" customHeight="1">
      <c r="A78" s="25"/>
      <c r="B78" s="12" t="s">
        <v>137</v>
      </c>
      <c r="C78" s="12"/>
      <c r="D78" s="22" t="s">
        <v>136</v>
      </c>
      <c r="E78" s="22"/>
      <c r="F78" s="19">
        <f>H78*4</f>
        <v>825878.04</v>
      </c>
      <c r="G78" s="18" t="s">
        <v>19</v>
      </c>
      <c r="H78" s="19">
        <f>K78*3</f>
        <v>206469.51</v>
      </c>
      <c r="I78" s="22" t="s">
        <v>20</v>
      </c>
      <c r="J78" s="22"/>
      <c r="K78" s="20">
        <v>68823.17</v>
      </c>
      <c r="L78" s="20"/>
    </row>
    <row r="79" spans="1:12" ht="22.35" customHeight="1">
      <c r="A79" s="5"/>
      <c r="B79" s="58" t="s">
        <v>138</v>
      </c>
      <c r="C79" s="58"/>
      <c r="D79" s="58"/>
      <c r="E79" s="58"/>
      <c r="F79" s="58"/>
      <c r="G79" s="58"/>
      <c r="H79" s="58"/>
      <c r="I79" s="17"/>
      <c r="J79" s="17"/>
      <c r="K79" s="59"/>
      <c r="L79" s="59"/>
    </row>
    <row r="80" spans="1:12" ht="18">
      <c r="A80" s="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7.649999999999999" customHeight="1">
      <c r="A81" s="5"/>
      <c r="B81" s="60" t="s">
        <v>139</v>
      </c>
      <c r="C81" s="60"/>
      <c r="D81" s="60"/>
      <c r="E81" s="60"/>
      <c r="F81" s="60"/>
      <c r="G81" s="60"/>
      <c r="H81" s="60" t="s">
        <v>140</v>
      </c>
      <c r="I81" s="60"/>
      <c r="J81" s="60"/>
      <c r="K81" s="17"/>
      <c r="L81" s="17"/>
    </row>
  </sheetData>
  <mergeCells count="657">
    <mergeCell ref="B81:J81"/>
    <mergeCell ref="K77:L77"/>
    <mergeCell ref="B78:C78"/>
    <mergeCell ref="D78:E78"/>
    <mergeCell ref="I78:J78"/>
    <mergeCell ref="K78:L78"/>
    <mergeCell ref="B79:H79"/>
    <mergeCell ref="B75:C75"/>
    <mergeCell ref="D75:E75"/>
    <mergeCell ref="F75:G75"/>
    <mergeCell ref="J75:L75"/>
    <mergeCell ref="A76:A77"/>
    <mergeCell ref="B76:C77"/>
    <mergeCell ref="D76:E77"/>
    <mergeCell ref="F76:F77"/>
    <mergeCell ref="G76:L76"/>
    <mergeCell ref="I77:J77"/>
    <mergeCell ref="B73:C73"/>
    <mergeCell ref="D73:E73"/>
    <mergeCell ref="F73:G73"/>
    <mergeCell ref="J73:L73"/>
    <mergeCell ref="B74:C74"/>
    <mergeCell ref="D74:E74"/>
    <mergeCell ref="F74:G74"/>
    <mergeCell ref="J74:L74"/>
    <mergeCell ref="B71:C71"/>
    <mergeCell ref="D71:E71"/>
    <mergeCell ref="F71:G71"/>
    <mergeCell ref="J71:L71"/>
    <mergeCell ref="B72:C72"/>
    <mergeCell ref="D72:E72"/>
    <mergeCell ref="F72:G72"/>
    <mergeCell ref="J72:L72"/>
    <mergeCell ref="B69:C69"/>
    <mergeCell ref="D69:E69"/>
    <mergeCell ref="F69:G69"/>
    <mergeCell ref="J69:L69"/>
    <mergeCell ref="B70:C70"/>
    <mergeCell ref="D70:E70"/>
    <mergeCell ref="F70:G70"/>
    <mergeCell ref="J70:L70"/>
    <mergeCell ref="B67:C67"/>
    <mergeCell ref="D67:E67"/>
    <mergeCell ref="F67:G67"/>
    <mergeCell ref="J67:L67"/>
    <mergeCell ref="B68:C68"/>
    <mergeCell ref="D68:E68"/>
    <mergeCell ref="F68:G68"/>
    <mergeCell ref="J68:L68"/>
    <mergeCell ref="B65:C65"/>
    <mergeCell ref="D65:E65"/>
    <mergeCell ref="F65:G65"/>
    <mergeCell ref="J65:L65"/>
    <mergeCell ref="B66:C66"/>
    <mergeCell ref="D66:E66"/>
    <mergeCell ref="F66:G66"/>
    <mergeCell ref="J66:L66"/>
    <mergeCell ref="B63:C63"/>
    <mergeCell ref="D63:E63"/>
    <mergeCell ref="F63:G63"/>
    <mergeCell ref="J63:L63"/>
    <mergeCell ref="B64:C64"/>
    <mergeCell ref="D64:E64"/>
    <mergeCell ref="F64:G64"/>
    <mergeCell ref="J64:L64"/>
    <mergeCell ref="B61:C61"/>
    <mergeCell ref="D61:E61"/>
    <mergeCell ref="F61:G61"/>
    <mergeCell ref="J61:L61"/>
    <mergeCell ref="B62:C62"/>
    <mergeCell ref="D62:E62"/>
    <mergeCell ref="F62:G62"/>
    <mergeCell ref="J62:L62"/>
    <mergeCell ref="B59:C59"/>
    <mergeCell ref="D59:E59"/>
    <mergeCell ref="F59:G59"/>
    <mergeCell ref="J59:L59"/>
    <mergeCell ref="B60:C60"/>
    <mergeCell ref="D60:E60"/>
    <mergeCell ref="F60:G60"/>
    <mergeCell ref="J60:L60"/>
    <mergeCell ref="B57:C57"/>
    <mergeCell ref="D57:E57"/>
    <mergeCell ref="F57:G57"/>
    <mergeCell ref="J57:L57"/>
    <mergeCell ref="B58:C58"/>
    <mergeCell ref="D58:E58"/>
    <mergeCell ref="F58:G58"/>
    <mergeCell ref="J58:L58"/>
    <mergeCell ref="B55:C55"/>
    <mergeCell ref="D55:E55"/>
    <mergeCell ref="F55:G55"/>
    <mergeCell ref="J55:L55"/>
    <mergeCell ref="B56:C56"/>
    <mergeCell ref="D56:E56"/>
    <mergeCell ref="F56:G56"/>
    <mergeCell ref="J56:L56"/>
    <mergeCell ref="B53:C53"/>
    <mergeCell ref="D53:E53"/>
    <mergeCell ref="F53:G53"/>
    <mergeCell ref="J53:L53"/>
    <mergeCell ref="B54:C54"/>
    <mergeCell ref="D54:E54"/>
    <mergeCell ref="F54:G54"/>
    <mergeCell ref="J54:L54"/>
    <mergeCell ref="B51:C51"/>
    <mergeCell ref="D51:E51"/>
    <mergeCell ref="F51:G51"/>
    <mergeCell ref="J51:L51"/>
    <mergeCell ref="B52:C52"/>
    <mergeCell ref="D52:E52"/>
    <mergeCell ref="F52:G52"/>
    <mergeCell ref="J52:L52"/>
    <mergeCell ref="B49:C49"/>
    <mergeCell ref="D49:E49"/>
    <mergeCell ref="F49:G49"/>
    <mergeCell ref="J49:L49"/>
    <mergeCell ref="B50:C50"/>
    <mergeCell ref="D50:E50"/>
    <mergeCell ref="F50:G50"/>
    <mergeCell ref="J50:L50"/>
    <mergeCell ref="B47:C47"/>
    <mergeCell ref="D47:E47"/>
    <mergeCell ref="F47:G47"/>
    <mergeCell ref="J47:L47"/>
    <mergeCell ref="B48:C48"/>
    <mergeCell ref="D48:E48"/>
    <mergeCell ref="F48:G48"/>
    <mergeCell ref="J48:L48"/>
    <mergeCell ref="B45:C45"/>
    <mergeCell ref="D45:E45"/>
    <mergeCell ref="F45:G45"/>
    <mergeCell ref="J45:L45"/>
    <mergeCell ref="B46:C46"/>
    <mergeCell ref="D46:E46"/>
    <mergeCell ref="F46:G46"/>
    <mergeCell ref="J46:L46"/>
    <mergeCell ref="B43:C43"/>
    <mergeCell ref="D43:E43"/>
    <mergeCell ref="F43:G43"/>
    <mergeCell ref="J43:L43"/>
    <mergeCell ref="B44:C44"/>
    <mergeCell ref="D44:E44"/>
    <mergeCell ref="F44:G44"/>
    <mergeCell ref="J44:L44"/>
    <mergeCell ref="B41:C41"/>
    <mergeCell ref="D41:E41"/>
    <mergeCell ref="F41:G41"/>
    <mergeCell ref="J41:L41"/>
    <mergeCell ref="B42:C42"/>
    <mergeCell ref="D42:E42"/>
    <mergeCell ref="F42:G42"/>
    <mergeCell ref="J42:L42"/>
    <mergeCell ref="IT38:IU38"/>
    <mergeCell ref="B39:C39"/>
    <mergeCell ref="D39:E39"/>
    <mergeCell ref="F39:G39"/>
    <mergeCell ref="J39:L39"/>
    <mergeCell ref="B40:C40"/>
    <mergeCell ref="D40:E40"/>
    <mergeCell ref="F40:G40"/>
    <mergeCell ref="J40:L40"/>
    <mergeCell ref="HZ38:IA38"/>
    <mergeCell ref="ID38:IF38"/>
    <mergeCell ref="IH38:II38"/>
    <mergeCell ref="IJ38:IK38"/>
    <mergeCell ref="IL38:IM38"/>
    <mergeCell ref="IP38:IR38"/>
    <mergeCell ref="HJ38:HK38"/>
    <mergeCell ref="HL38:HM38"/>
    <mergeCell ref="HN38:HO38"/>
    <mergeCell ref="HR38:HT38"/>
    <mergeCell ref="HV38:HW38"/>
    <mergeCell ref="HX38:HY38"/>
    <mergeCell ref="GP38:GQ38"/>
    <mergeCell ref="GT38:GV38"/>
    <mergeCell ref="GX38:GY38"/>
    <mergeCell ref="GZ38:HA38"/>
    <mergeCell ref="HB38:HC38"/>
    <mergeCell ref="HF38:HH38"/>
    <mergeCell ref="FZ38:GA38"/>
    <mergeCell ref="GB38:GC38"/>
    <mergeCell ref="GD38:GE38"/>
    <mergeCell ref="GH38:GJ38"/>
    <mergeCell ref="GL38:GM38"/>
    <mergeCell ref="GN38:GO38"/>
    <mergeCell ref="FF38:FG38"/>
    <mergeCell ref="FJ38:FL38"/>
    <mergeCell ref="FN38:FO38"/>
    <mergeCell ref="FP38:FQ38"/>
    <mergeCell ref="FR38:FS38"/>
    <mergeCell ref="FV38:FX38"/>
    <mergeCell ref="EP38:EQ38"/>
    <mergeCell ref="ER38:ES38"/>
    <mergeCell ref="ET38:EU38"/>
    <mergeCell ref="EX38:EZ38"/>
    <mergeCell ref="FB38:FC38"/>
    <mergeCell ref="FD38:FE38"/>
    <mergeCell ref="DV38:DW38"/>
    <mergeCell ref="DZ38:EB38"/>
    <mergeCell ref="ED38:EE38"/>
    <mergeCell ref="EF38:EG38"/>
    <mergeCell ref="EH38:EI38"/>
    <mergeCell ref="EL38:EN38"/>
    <mergeCell ref="DF38:DG38"/>
    <mergeCell ref="DH38:DI38"/>
    <mergeCell ref="DJ38:DK38"/>
    <mergeCell ref="DN38:DP38"/>
    <mergeCell ref="DR38:DS38"/>
    <mergeCell ref="DT38:DU38"/>
    <mergeCell ref="CL38:CM38"/>
    <mergeCell ref="CP38:CR38"/>
    <mergeCell ref="CT38:CU38"/>
    <mergeCell ref="CV38:CW38"/>
    <mergeCell ref="CX38:CY38"/>
    <mergeCell ref="DB38:DD38"/>
    <mergeCell ref="BV38:BW38"/>
    <mergeCell ref="BX38:BY38"/>
    <mergeCell ref="BZ38:CA38"/>
    <mergeCell ref="CD38:CF38"/>
    <mergeCell ref="CH38:CI38"/>
    <mergeCell ref="CJ38:CK38"/>
    <mergeCell ref="BB38:BC38"/>
    <mergeCell ref="BF38:BH38"/>
    <mergeCell ref="BJ38:BK38"/>
    <mergeCell ref="BL38:BM38"/>
    <mergeCell ref="BN38:BO38"/>
    <mergeCell ref="BR38:BT38"/>
    <mergeCell ref="AL38:AM38"/>
    <mergeCell ref="AN38:AO38"/>
    <mergeCell ref="AP38:AQ38"/>
    <mergeCell ref="AT38:AV38"/>
    <mergeCell ref="AX38:AY38"/>
    <mergeCell ref="AZ38:BA38"/>
    <mergeCell ref="R38:S38"/>
    <mergeCell ref="V38:X38"/>
    <mergeCell ref="Z38:AA38"/>
    <mergeCell ref="AB38:AC38"/>
    <mergeCell ref="AD38:AE38"/>
    <mergeCell ref="AH38:AJ38"/>
    <mergeCell ref="IJ37:IK37"/>
    <mergeCell ref="IL37:IM37"/>
    <mergeCell ref="IP37:IR37"/>
    <mergeCell ref="IT37:IU37"/>
    <mergeCell ref="B38:C38"/>
    <mergeCell ref="D38:E38"/>
    <mergeCell ref="F38:G38"/>
    <mergeCell ref="J38:L38"/>
    <mergeCell ref="N38:O38"/>
    <mergeCell ref="P38:Q38"/>
    <mergeCell ref="HR37:HT37"/>
    <mergeCell ref="HV37:HW37"/>
    <mergeCell ref="HX37:HY37"/>
    <mergeCell ref="HZ37:IA37"/>
    <mergeCell ref="ID37:IF37"/>
    <mergeCell ref="IH37:II37"/>
    <mergeCell ref="GZ37:HA37"/>
    <mergeCell ref="HB37:HC37"/>
    <mergeCell ref="HF37:HH37"/>
    <mergeCell ref="HJ37:HK37"/>
    <mergeCell ref="HL37:HM37"/>
    <mergeCell ref="HN37:HO37"/>
    <mergeCell ref="GH37:GJ37"/>
    <mergeCell ref="GL37:GM37"/>
    <mergeCell ref="GN37:GO37"/>
    <mergeCell ref="GP37:GQ37"/>
    <mergeCell ref="GT37:GV37"/>
    <mergeCell ref="GX37:GY37"/>
    <mergeCell ref="FP37:FQ37"/>
    <mergeCell ref="FR37:FS37"/>
    <mergeCell ref="FV37:FX37"/>
    <mergeCell ref="FZ37:GA37"/>
    <mergeCell ref="GB37:GC37"/>
    <mergeCell ref="GD37:GE37"/>
    <mergeCell ref="EX37:EZ37"/>
    <mergeCell ref="FB37:FC37"/>
    <mergeCell ref="FD37:FE37"/>
    <mergeCell ref="FF37:FG37"/>
    <mergeCell ref="FJ37:FL37"/>
    <mergeCell ref="FN37:FO37"/>
    <mergeCell ref="EF37:EG37"/>
    <mergeCell ref="EH37:EI37"/>
    <mergeCell ref="EL37:EN37"/>
    <mergeCell ref="EP37:EQ37"/>
    <mergeCell ref="ER37:ES37"/>
    <mergeCell ref="ET37:EU37"/>
    <mergeCell ref="DN37:DP37"/>
    <mergeCell ref="DR37:DS37"/>
    <mergeCell ref="DT37:DU37"/>
    <mergeCell ref="DV37:DW37"/>
    <mergeCell ref="DZ37:EB37"/>
    <mergeCell ref="ED37:EE37"/>
    <mergeCell ref="CV37:CW37"/>
    <mergeCell ref="CX37:CY37"/>
    <mergeCell ref="DB37:DD37"/>
    <mergeCell ref="DF37:DG37"/>
    <mergeCell ref="DH37:DI37"/>
    <mergeCell ref="DJ37:DK37"/>
    <mergeCell ref="CD37:CF37"/>
    <mergeCell ref="CH37:CI37"/>
    <mergeCell ref="CJ37:CK37"/>
    <mergeCell ref="CL37:CM37"/>
    <mergeCell ref="CP37:CR37"/>
    <mergeCell ref="CT37:CU37"/>
    <mergeCell ref="BL37:BM37"/>
    <mergeCell ref="BN37:BO37"/>
    <mergeCell ref="BR37:BT37"/>
    <mergeCell ref="BV37:BW37"/>
    <mergeCell ref="BX37:BY37"/>
    <mergeCell ref="BZ37:CA37"/>
    <mergeCell ref="AT37:AV37"/>
    <mergeCell ref="AX37:AY37"/>
    <mergeCell ref="AZ37:BA37"/>
    <mergeCell ref="BB37:BC37"/>
    <mergeCell ref="BF37:BH37"/>
    <mergeCell ref="BJ37:BK37"/>
    <mergeCell ref="AB37:AC37"/>
    <mergeCell ref="AD37:AE37"/>
    <mergeCell ref="AH37:AJ37"/>
    <mergeCell ref="AL37:AM37"/>
    <mergeCell ref="AN37:AO37"/>
    <mergeCell ref="AP37:AQ37"/>
    <mergeCell ref="IT36:IU36"/>
    <mergeCell ref="B37:C37"/>
    <mergeCell ref="D37:E37"/>
    <mergeCell ref="F37:G37"/>
    <mergeCell ref="J37:L37"/>
    <mergeCell ref="N37:O37"/>
    <mergeCell ref="P37:Q37"/>
    <mergeCell ref="R37:S37"/>
    <mergeCell ref="V37:X37"/>
    <mergeCell ref="Z37:AA37"/>
    <mergeCell ref="HZ36:IA36"/>
    <mergeCell ref="ID36:IF36"/>
    <mergeCell ref="IH36:II36"/>
    <mergeCell ref="IJ36:IK36"/>
    <mergeCell ref="IL36:IM36"/>
    <mergeCell ref="IP36:IR36"/>
    <mergeCell ref="HJ36:HK36"/>
    <mergeCell ref="HL36:HM36"/>
    <mergeCell ref="HN36:HO36"/>
    <mergeCell ref="HR36:HT36"/>
    <mergeCell ref="HV36:HW36"/>
    <mergeCell ref="HX36:HY36"/>
    <mergeCell ref="GP36:GQ36"/>
    <mergeCell ref="GT36:GV36"/>
    <mergeCell ref="GX36:GY36"/>
    <mergeCell ref="GZ36:HA36"/>
    <mergeCell ref="HB36:HC36"/>
    <mergeCell ref="HF36:HH36"/>
    <mergeCell ref="FZ36:GA36"/>
    <mergeCell ref="GB36:GC36"/>
    <mergeCell ref="GD36:GE36"/>
    <mergeCell ref="GH36:GJ36"/>
    <mergeCell ref="GL36:GM36"/>
    <mergeCell ref="GN36:GO36"/>
    <mergeCell ref="FF36:FG36"/>
    <mergeCell ref="FJ36:FL36"/>
    <mergeCell ref="FN36:FO36"/>
    <mergeCell ref="FP36:FQ36"/>
    <mergeCell ref="FR36:FS36"/>
    <mergeCell ref="FV36:FX36"/>
    <mergeCell ref="EP36:EQ36"/>
    <mergeCell ref="ER36:ES36"/>
    <mergeCell ref="ET36:EU36"/>
    <mergeCell ref="EX36:EZ36"/>
    <mergeCell ref="FB36:FC36"/>
    <mergeCell ref="FD36:FE36"/>
    <mergeCell ref="DV36:DW36"/>
    <mergeCell ref="DZ36:EB36"/>
    <mergeCell ref="ED36:EE36"/>
    <mergeCell ref="EF36:EG36"/>
    <mergeCell ref="EH36:EI36"/>
    <mergeCell ref="EL36:EN36"/>
    <mergeCell ref="DF36:DG36"/>
    <mergeCell ref="DH36:DI36"/>
    <mergeCell ref="DJ36:DK36"/>
    <mergeCell ref="DN36:DP36"/>
    <mergeCell ref="DR36:DS36"/>
    <mergeCell ref="DT36:DU36"/>
    <mergeCell ref="CL36:CM36"/>
    <mergeCell ref="CP36:CR36"/>
    <mergeCell ref="CT36:CU36"/>
    <mergeCell ref="CV36:CW36"/>
    <mergeCell ref="CX36:CY36"/>
    <mergeCell ref="DB36:DD36"/>
    <mergeCell ref="BV36:BW36"/>
    <mergeCell ref="BX36:BY36"/>
    <mergeCell ref="BZ36:CA36"/>
    <mergeCell ref="CD36:CF36"/>
    <mergeCell ref="CH36:CI36"/>
    <mergeCell ref="CJ36:CK36"/>
    <mergeCell ref="BB36:BC36"/>
    <mergeCell ref="BF36:BH36"/>
    <mergeCell ref="BJ36:BK36"/>
    <mergeCell ref="BL36:BM36"/>
    <mergeCell ref="BN36:BO36"/>
    <mergeCell ref="BR36:BT36"/>
    <mergeCell ref="AL36:AM36"/>
    <mergeCell ref="AN36:AO36"/>
    <mergeCell ref="AP36:AQ36"/>
    <mergeCell ref="AT36:AV36"/>
    <mergeCell ref="AX36:AY36"/>
    <mergeCell ref="AZ36:BA36"/>
    <mergeCell ref="R36:S36"/>
    <mergeCell ref="V36:X36"/>
    <mergeCell ref="Z36:AA36"/>
    <mergeCell ref="AB36:AC36"/>
    <mergeCell ref="AD36:AE36"/>
    <mergeCell ref="AH36:AJ36"/>
    <mergeCell ref="B36:C36"/>
    <mergeCell ref="D36:E36"/>
    <mergeCell ref="F36:G36"/>
    <mergeCell ref="J36:L36"/>
    <mergeCell ref="N36:O36"/>
    <mergeCell ref="P36:Q36"/>
    <mergeCell ref="ID35:IF35"/>
    <mergeCell ref="IH35:II35"/>
    <mergeCell ref="IJ35:IK35"/>
    <mergeCell ref="IL35:IM35"/>
    <mergeCell ref="IP35:IR35"/>
    <mergeCell ref="IT35:IU35"/>
    <mergeCell ref="HL35:HM35"/>
    <mergeCell ref="HN35:HO35"/>
    <mergeCell ref="HR35:HT35"/>
    <mergeCell ref="HV35:HW35"/>
    <mergeCell ref="HX35:HY35"/>
    <mergeCell ref="HZ35:IA35"/>
    <mergeCell ref="GT35:GV35"/>
    <mergeCell ref="GX35:GY35"/>
    <mergeCell ref="GZ35:HA35"/>
    <mergeCell ref="HB35:HC35"/>
    <mergeCell ref="HF35:HH35"/>
    <mergeCell ref="HJ35:HK35"/>
    <mergeCell ref="GB35:GC35"/>
    <mergeCell ref="GD35:GE35"/>
    <mergeCell ref="GH35:GJ35"/>
    <mergeCell ref="GL35:GM35"/>
    <mergeCell ref="GN35:GO35"/>
    <mergeCell ref="GP35:GQ35"/>
    <mergeCell ref="FJ35:FL35"/>
    <mergeCell ref="FN35:FO35"/>
    <mergeCell ref="FP35:FQ35"/>
    <mergeCell ref="FR35:FS35"/>
    <mergeCell ref="FV35:FX35"/>
    <mergeCell ref="FZ35:GA35"/>
    <mergeCell ref="ER35:ES35"/>
    <mergeCell ref="ET35:EU35"/>
    <mergeCell ref="EX35:EZ35"/>
    <mergeCell ref="FB35:FC35"/>
    <mergeCell ref="FD35:FE35"/>
    <mergeCell ref="FF35:FG35"/>
    <mergeCell ref="DZ35:EB35"/>
    <mergeCell ref="ED35:EE35"/>
    <mergeCell ref="EF35:EG35"/>
    <mergeCell ref="EH35:EI35"/>
    <mergeCell ref="EL35:EN35"/>
    <mergeCell ref="EP35:EQ35"/>
    <mergeCell ref="DH35:DI35"/>
    <mergeCell ref="DJ35:DK35"/>
    <mergeCell ref="DN35:DP35"/>
    <mergeCell ref="DR35:DS35"/>
    <mergeCell ref="DT35:DU35"/>
    <mergeCell ref="DV35:DW35"/>
    <mergeCell ref="CP35:CR35"/>
    <mergeCell ref="CT35:CU35"/>
    <mergeCell ref="CV35:CW35"/>
    <mergeCell ref="CX35:CY35"/>
    <mergeCell ref="DB35:DD35"/>
    <mergeCell ref="DF35:DG35"/>
    <mergeCell ref="BX35:BY35"/>
    <mergeCell ref="BZ35:CA35"/>
    <mergeCell ref="CD35:CF35"/>
    <mergeCell ref="CH35:CI35"/>
    <mergeCell ref="CJ35:CK35"/>
    <mergeCell ref="CL35:CM35"/>
    <mergeCell ref="BF35:BH35"/>
    <mergeCell ref="BJ35:BK35"/>
    <mergeCell ref="BL35:BM35"/>
    <mergeCell ref="BN35:BO35"/>
    <mergeCell ref="BR35:BT35"/>
    <mergeCell ref="BV35:BW35"/>
    <mergeCell ref="AN35:AO35"/>
    <mergeCell ref="AP35:AQ35"/>
    <mergeCell ref="AT35:AV35"/>
    <mergeCell ref="AX35:AY35"/>
    <mergeCell ref="AZ35:BA35"/>
    <mergeCell ref="BB35:BC35"/>
    <mergeCell ref="V35:X35"/>
    <mergeCell ref="Z35:AA35"/>
    <mergeCell ref="AB35:AC35"/>
    <mergeCell ref="AD35:AE35"/>
    <mergeCell ref="AH35:AJ35"/>
    <mergeCell ref="AL35:AM35"/>
    <mergeCell ref="IL34:IM34"/>
    <mergeCell ref="IP34:IR34"/>
    <mergeCell ref="IT34:IU34"/>
    <mergeCell ref="B35:C35"/>
    <mergeCell ref="D35:E35"/>
    <mergeCell ref="F35:G35"/>
    <mergeCell ref="J35:L35"/>
    <mergeCell ref="N35:O35"/>
    <mergeCell ref="P35:Q35"/>
    <mergeCell ref="R35:S35"/>
    <mergeCell ref="HV34:HW34"/>
    <mergeCell ref="HX34:HY34"/>
    <mergeCell ref="HZ34:IA34"/>
    <mergeCell ref="ID34:IF34"/>
    <mergeCell ref="IH34:II34"/>
    <mergeCell ref="IJ34:IK34"/>
    <mergeCell ref="HB34:HC34"/>
    <mergeCell ref="HF34:HH34"/>
    <mergeCell ref="HJ34:HK34"/>
    <mergeCell ref="HL34:HM34"/>
    <mergeCell ref="HN34:HO34"/>
    <mergeCell ref="HR34:HT34"/>
    <mergeCell ref="GL34:GM34"/>
    <mergeCell ref="GN34:GO34"/>
    <mergeCell ref="GP34:GQ34"/>
    <mergeCell ref="GT34:GV34"/>
    <mergeCell ref="GX34:GY34"/>
    <mergeCell ref="GZ34:HA34"/>
    <mergeCell ref="FR34:FS34"/>
    <mergeCell ref="FV34:FX34"/>
    <mergeCell ref="FZ34:GA34"/>
    <mergeCell ref="GB34:GC34"/>
    <mergeCell ref="GD34:GE34"/>
    <mergeCell ref="GH34:GJ34"/>
    <mergeCell ref="FB34:FC34"/>
    <mergeCell ref="FD34:FE34"/>
    <mergeCell ref="FF34:FG34"/>
    <mergeCell ref="FJ34:FL34"/>
    <mergeCell ref="FN34:FO34"/>
    <mergeCell ref="FP34:FQ34"/>
    <mergeCell ref="EH34:EI34"/>
    <mergeCell ref="EL34:EN34"/>
    <mergeCell ref="EP34:EQ34"/>
    <mergeCell ref="ER34:ES34"/>
    <mergeCell ref="ET34:EU34"/>
    <mergeCell ref="EX34:EZ34"/>
    <mergeCell ref="DR34:DS34"/>
    <mergeCell ref="DT34:DU34"/>
    <mergeCell ref="DV34:DW34"/>
    <mergeCell ref="DZ34:EB34"/>
    <mergeCell ref="ED34:EE34"/>
    <mergeCell ref="EF34:EG34"/>
    <mergeCell ref="CX34:CY34"/>
    <mergeCell ref="DB34:DD34"/>
    <mergeCell ref="DF34:DG34"/>
    <mergeCell ref="DH34:DI34"/>
    <mergeCell ref="DJ34:DK34"/>
    <mergeCell ref="DN34:DP34"/>
    <mergeCell ref="CH34:CI34"/>
    <mergeCell ref="CJ34:CK34"/>
    <mergeCell ref="CL34:CM34"/>
    <mergeCell ref="CP34:CR34"/>
    <mergeCell ref="CT34:CU34"/>
    <mergeCell ref="CV34:CW34"/>
    <mergeCell ref="BN34:BO34"/>
    <mergeCell ref="BR34:BT34"/>
    <mergeCell ref="BV34:BW34"/>
    <mergeCell ref="BX34:BY34"/>
    <mergeCell ref="BZ34:CA34"/>
    <mergeCell ref="CD34:CF34"/>
    <mergeCell ref="AX34:AY34"/>
    <mergeCell ref="AZ34:BA34"/>
    <mergeCell ref="BB34:BC34"/>
    <mergeCell ref="BF34:BH34"/>
    <mergeCell ref="BJ34:BK34"/>
    <mergeCell ref="BL34:BM34"/>
    <mergeCell ref="AD34:AE34"/>
    <mergeCell ref="AH34:AJ34"/>
    <mergeCell ref="AL34:AM34"/>
    <mergeCell ref="AN34:AO34"/>
    <mergeCell ref="AP34:AQ34"/>
    <mergeCell ref="AT34:AV34"/>
    <mergeCell ref="N34:O34"/>
    <mergeCell ref="P34:Q34"/>
    <mergeCell ref="R34:S34"/>
    <mergeCell ref="V34:X34"/>
    <mergeCell ref="Z34:AA34"/>
    <mergeCell ref="AB34:AC34"/>
    <mergeCell ref="B33:C33"/>
    <mergeCell ref="D33:E33"/>
    <mergeCell ref="F33:G33"/>
    <mergeCell ref="J33:L33"/>
    <mergeCell ref="B34:C34"/>
    <mergeCell ref="D34:E34"/>
    <mergeCell ref="F34:G34"/>
    <mergeCell ref="J34:L34"/>
    <mergeCell ref="B31:C31"/>
    <mergeCell ref="D31:E31"/>
    <mergeCell ref="F31:G31"/>
    <mergeCell ref="J31:L31"/>
    <mergeCell ref="B32:C32"/>
    <mergeCell ref="D32:E32"/>
    <mergeCell ref="F32:G32"/>
    <mergeCell ref="J32:L32"/>
    <mergeCell ref="B28:C28"/>
    <mergeCell ref="D28:E28"/>
    <mergeCell ref="F28:G28"/>
    <mergeCell ref="H28:L28"/>
    <mergeCell ref="A29:A30"/>
    <mergeCell ref="B29:C30"/>
    <mergeCell ref="D29:E30"/>
    <mergeCell ref="F29:G30"/>
    <mergeCell ref="H29:I29"/>
    <mergeCell ref="J29:L30"/>
    <mergeCell ref="B26:C26"/>
    <mergeCell ref="D26:E26"/>
    <mergeCell ref="F26:G26"/>
    <mergeCell ref="H26:L26"/>
    <mergeCell ref="B27:C27"/>
    <mergeCell ref="D27:E27"/>
    <mergeCell ref="F27:G27"/>
    <mergeCell ref="H27:L27"/>
    <mergeCell ref="F23:G23"/>
    <mergeCell ref="B24:C24"/>
    <mergeCell ref="D24:E24"/>
    <mergeCell ref="F24:G24"/>
    <mergeCell ref="H24:L24"/>
    <mergeCell ref="B25:C25"/>
    <mergeCell ref="D25:E25"/>
    <mergeCell ref="F25:G25"/>
    <mergeCell ref="H25:L25"/>
    <mergeCell ref="G16:I16"/>
    <mergeCell ref="A18:B18"/>
    <mergeCell ref="D18:E18"/>
    <mergeCell ref="G18:H18"/>
    <mergeCell ref="A20:B20"/>
    <mergeCell ref="A22:A23"/>
    <mergeCell ref="B22:C23"/>
    <mergeCell ref="D22:E23"/>
    <mergeCell ref="F22:G22"/>
    <mergeCell ref="H22:L23"/>
    <mergeCell ref="B10:C10"/>
    <mergeCell ref="A11:B12"/>
    <mergeCell ref="E11:J11"/>
    <mergeCell ref="K11:L12"/>
    <mergeCell ref="A14:B16"/>
    <mergeCell ref="C14:C15"/>
    <mergeCell ref="D14:I14"/>
    <mergeCell ref="E15:F15"/>
    <mergeCell ref="G15:I15"/>
    <mergeCell ref="E16:F16"/>
    <mergeCell ref="F5:G5"/>
    <mergeCell ref="B6:J6"/>
    <mergeCell ref="B7:K7"/>
    <mergeCell ref="B8:K8"/>
    <mergeCell ref="A9:F9"/>
    <mergeCell ref="G9:L9"/>
    <mergeCell ref="A1:E1"/>
    <mergeCell ref="I1:K1"/>
    <mergeCell ref="A2:E2"/>
    <mergeCell ref="I2:L2"/>
    <mergeCell ref="A3:E3"/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2015-03-29T14:28:21Z</dcterms:modified>
</cp:coreProperties>
</file>